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3"/>
  <workbookPr defaultThemeVersion="166925"/>
  <mc:AlternateContent xmlns:mc="http://schemas.openxmlformats.org/markup-compatibility/2006">
    <mc:Choice Requires="x15">
      <x15ac:absPath xmlns:x15ac="http://schemas.microsoft.com/office/spreadsheetml/2010/11/ac" url="C:\Users\joey8\Downloads\"/>
    </mc:Choice>
  </mc:AlternateContent>
  <xr:revisionPtr revIDLastSave="0" documentId="8_{8DDBF116-2A86-441F-968E-CBAC39590308}" xr6:coauthVersionLast="47" xr6:coauthVersionMax="47" xr10:uidLastSave="{00000000-0000-0000-0000-000000000000}"/>
  <bookViews>
    <workbookView xWindow="1490" yWindow="210" windowWidth="20660" windowHeight="14150" tabRatio="881" xr2:uid="{7DCE6587-65E1-4E30-84E0-695B8E4C6F6A}"/>
  </bookViews>
  <sheets>
    <sheet name="1. Introduction" sheetId="18" r:id="rId1"/>
    <sheet name="2. Companies Overall Scores" sheetId="10" r:id="rId2"/>
    <sheet name="3.1 ACT Normalied Scores" sheetId="21" r:id="rId3"/>
    <sheet name="3.2 ACT Raw Scores" sheetId="2" r:id="rId4"/>
    <sheet name="4. Max ACT Performance Scores" sheetId="19" r:id="rId5"/>
    <sheet name="5. ACT Module Summaries" sheetId="17" r:id="rId6"/>
    <sheet name="6. Data Availability" sheetId="16" r:id="rId7"/>
    <sheet name="7. Just Transition Scores" sheetId="7" r:id="rId8"/>
    <sheet name="8. Core Social Scores" sheetId="8" r:id="rId9"/>
    <sheet name="9. Disclaimer" sheetId="20" r:id="rId10"/>
  </sheets>
  <externalReferences>
    <externalReference r:id="rId11"/>
    <externalReference r:id="rId12"/>
  </externalReferences>
  <definedNames>
    <definedName name="_xlnm._FilterDatabase" localSheetId="1" hidden="1">'2. Companies Overall Scores'!$A$2:$Q$101</definedName>
    <definedName name="_xlnm._FilterDatabase" localSheetId="2" hidden="1">'3.1 ACT Normalied Scores'!$A$4:$BI$103</definedName>
    <definedName name="_xlnm._FilterDatabase" localSheetId="3" hidden="1">'3.2 ACT Raw Scores'!$A$4:$BI$94</definedName>
    <definedName name="_xlnm._FilterDatabase" localSheetId="4" hidden="1">'4. Max ACT Performance Scores'!$A$2:$AQ$101</definedName>
    <definedName name="_xlnm._FilterDatabase" localSheetId="5" hidden="1">'5. ACT Module Summaries'!$A$2:$J$92</definedName>
    <definedName name="_xlnm._FilterDatabase" localSheetId="6" hidden="1">'6. Data Availability'!$A$1:$C$100</definedName>
    <definedName name="_xlnm._FilterDatabase" localSheetId="7" hidden="1">'7. Just Transition Scores'!$B$5:$AM$104</definedName>
    <definedName name="_xlnm._FilterDatabase" localSheetId="8" hidden="1">'8. Core Social Scores'!$B$4:$BT$103</definedName>
    <definedName name="CAAGR_tolerance">200</definedName>
    <definedName name="CIQWBGuid" hidden="1">"ATS 1.xlsx"</definedName>
    <definedName name="CURCYTD">9</definedName>
    <definedName name="CURMTH">1</definedName>
    <definedName name="CYTD_CHG">11</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0" hidden="1">42151.6088888889</definedName>
    <definedName name="IQ_NAMES_REVISION_DATE_" localSheetId="9" hidden="1">42151.6088888889</definedName>
    <definedName name="IQ_NAMES_REVISION_DATE_" hidden="1">"10/27/2020 16:19:13"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ownership_structure">[1]Lists!$F$1:$F$6</definedName>
    <definedName name="QryTransformation">#REF!</definedName>
    <definedName name="RoundFactorLong">4</definedName>
    <definedName name="RoundFactorMed">3</definedName>
    <definedName name="RoundFactorShort">3</definedName>
    <definedName name="SmallestNonZeroValue">0.00001</definedName>
    <definedName name="SumTolerance">0.005</definedName>
    <definedName name="TM1REBUILDOPTION">1</definedName>
    <definedName name="transport_sub_sectors">[1]Lists!$I$1:$I$8</definedName>
    <definedName name="YRACYTD">10</definedName>
    <definedName name="YRAMTH">3</definedName>
    <definedName name="YRAMTH_CHG">5</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3" i="8" l="1"/>
  <c r="A102" i="8"/>
  <c r="A101" i="8"/>
  <c r="A100" i="8"/>
  <c r="A99" i="8"/>
  <c r="A98" i="8"/>
  <c r="A97" i="8"/>
  <c r="A96" i="8"/>
  <c r="A94" i="8"/>
  <c r="A93" i="8"/>
  <c r="A92" i="8"/>
  <c r="A91" i="8"/>
  <c r="A90" i="8"/>
  <c r="A89" i="8"/>
  <c r="A88" i="8"/>
  <c r="A87" i="8"/>
  <c r="A86" i="8"/>
  <c r="A85" i="8"/>
  <c r="A83" i="8"/>
  <c r="A82" i="8"/>
  <c r="A81" i="8"/>
  <c r="A80" i="8"/>
  <c r="A79" i="8"/>
  <c r="A78" i="8"/>
  <c r="A77" i="8"/>
  <c r="A75" i="8"/>
  <c r="A74" i="8"/>
  <c r="A73" i="8"/>
  <c r="A72" i="8"/>
  <c r="A70" i="8"/>
  <c r="A68" i="8"/>
  <c r="A67" i="8"/>
  <c r="A66" i="8"/>
  <c r="A65" i="8"/>
  <c r="A64" i="8"/>
  <c r="A63" i="8"/>
  <c r="A62" i="8"/>
  <c r="A61" i="8"/>
  <c r="A60" i="8"/>
  <c r="A59" i="8"/>
  <c r="A58" i="8"/>
  <c r="A56" i="8"/>
  <c r="A55" i="8"/>
  <c r="A54" i="8"/>
  <c r="A53" i="8"/>
  <c r="A52" i="8"/>
  <c r="A51" i="8"/>
  <c r="A50" i="8"/>
  <c r="A49" i="8"/>
  <c r="A48" i="8"/>
  <c r="A47" i="8"/>
  <c r="A46" i="8"/>
  <c r="A45" i="8"/>
  <c r="A44" i="8"/>
  <c r="A43" i="8"/>
  <c r="A42" i="8"/>
  <c r="A40"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6" i="8"/>
  <c r="A7"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1" i="7"/>
  <c r="A43" i="7"/>
  <c r="A44" i="7"/>
  <c r="A45" i="7"/>
  <c r="A46" i="7"/>
  <c r="A47" i="7"/>
  <c r="A48" i="7"/>
  <c r="A49" i="7"/>
  <c r="A50" i="7"/>
  <c r="A51" i="7"/>
  <c r="A52" i="7"/>
  <c r="A53" i="7"/>
  <c r="A54" i="7"/>
  <c r="A55" i="7"/>
  <c r="A56" i="7"/>
  <c r="A57" i="7"/>
  <c r="A59" i="7"/>
  <c r="A60" i="7"/>
  <c r="A61" i="7"/>
  <c r="A62" i="7"/>
  <c r="A63" i="7"/>
  <c r="A64" i="7"/>
  <c r="A65" i="7"/>
  <c r="A66" i="7"/>
  <c r="A67" i="7"/>
  <c r="A68" i="7"/>
  <c r="A69" i="7"/>
  <c r="A71" i="7"/>
  <c r="A73" i="7"/>
  <c r="A74" i="7"/>
  <c r="A75" i="7"/>
  <c r="A76" i="7"/>
  <c r="A78" i="7"/>
  <c r="A79" i="7"/>
  <c r="A80" i="7"/>
  <c r="A81" i="7"/>
  <c r="A82" i="7"/>
  <c r="A83" i="7"/>
  <c r="A84" i="7"/>
  <c r="A86" i="7"/>
  <c r="A87" i="7"/>
  <c r="A88" i="7"/>
  <c r="A89" i="7"/>
  <c r="A90" i="7"/>
  <c r="A91" i="7"/>
  <c r="A92" i="7"/>
  <c r="A93" i="7"/>
  <c r="A94" i="7"/>
  <c r="A95" i="7"/>
  <c r="A97" i="7"/>
  <c r="A98" i="7"/>
  <c r="A99" i="7"/>
  <c r="A100" i="7"/>
  <c r="A101" i="7"/>
  <c r="A102" i="7"/>
  <c r="A103" i="7"/>
  <c r="A104" i="7"/>
  <c r="G4" i="10"/>
  <c r="G5" i="10"/>
  <c r="G6" i="10"/>
  <c r="G7" i="10"/>
  <c r="G8" i="10"/>
  <c r="G9" i="10"/>
  <c r="G10" i="10"/>
  <c r="G11"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5" i="10"/>
  <c r="G46" i="10"/>
  <c r="G47" i="10"/>
  <c r="G48" i="10"/>
  <c r="G49" i="10"/>
  <c r="G50" i="10"/>
  <c r="G51" i="10"/>
  <c r="G52" i="10"/>
  <c r="G53" i="10"/>
  <c r="G54" i="10"/>
  <c r="G55" i="10"/>
  <c r="G56" i="10"/>
  <c r="G44" i="10"/>
  <c r="G57" i="10"/>
  <c r="G58" i="10"/>
  <c r="G59" i="10"/>
  <c r="G60" i="10"/>
  <c r="G62" i="10"/>
  <c r="G63" i="10"/>
  <c r="G64" i="10"/>
  <c r="G65" i="10"/>
  <c r="G66" i="10"/>
  <c r="G67" i="10"/>
  <c r="G68" i="10"/>
  <c r="G69" i="10"/>
  <c r="G12"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3" i="10"/>
</calcChain>
</file>

<file path=xl/sharedStrings.xml><?xml version="1.0" encoding="utf-8"?>
<sst xmlns="http://schemas.openxmlformats.org/spreadsheetml/2006/main" count="11965" uniqueCount="1594">
  <si>
    <r>
      <rPr>
        <sz val="20"/>
        <color theme="9" tint="-0.249977111117893"/>
        <rFont val="Calibri (Body)"/>
      </rPr>
      <t>Climate and Energy Benchmark</t>
    </r>
    <r>
      <rPr>
        <sz val="20"/>
        <color theme="1"/>
        <rFont val="Calibri"/>
        <family val="2"/>
        <scheme val="minor"/>
      </rPr>
      <t xml:space="preserve">
</t>
    </r>
    <r>
      <rPr>
        <sz val="20"/>
        <color theme="9" tint="-0.249977111117893"/>
        <rFont val="Calibri (Body)"/>
      </rPr>
      <t xml:space="preserve">Oil and Gas 2023 Benchmark
</t>
    </r>
    <r>
      <rPr>
        <sz val="20"/>
        <color theme="0" tint="-0.499984740745262"/>
        <rFont val="Calibri (Body)"/>
      </rPr>
      <t>Results and Data Information for Public Download</t>
    </r>
  </si>
  <si>
    <r>
      <rPr>
        <b/>
        <sz val="16"/>
        <color theme="9" tint="-0.249977111117893"/>
        <rFont val="Calibri"/>
        <family val="2"/>
        <scheme val="minor"/>
      </rPr>
      <t xml:space="preserve">This document contains 9 tabs: </t>
    </r>
    <r>
      <rPr>
        <b/>
        <sz val="11"/>
        <color rgb="FF00B3BD"/>
        <rFont val="Calibri"/>
        <family val="2"/>
        <scheme val="minor"/>
      </rPr>
      <t xml:space="preserve">
</t>
    </r>
    <r>
      <rPr>
        <b/>
        <sz val="11"/>
        <rFont val="Calibri"/>
        <family val="2"/>
        <scheme val="minor"/>
      </rPr>
      <t>[Tab 1]</t>
    </r>
    <r>
      <rPr>
        <sz val="11"/>
        <rFont val="Calibri"/>
        <family val="2"/>
        <scheme val="minor"/>
      </rPr>
      <t xml:space="preserve"> - Introduction: Explanation of the document, the assessments, our partners.
</t>
    </r>
    <r>
      <rPr>
        <b/>
        <sz val="11"/>
        <rFont val="Calibri"/>
        <family val="2"/>
        <scheme val="minor"/>
      </rPr>
      <t>[Tab 2]</t>
    </r>
    <r>
      <rPr>
        <sz val="11"/>
        <rFont val="Calibri"/>
        <family val="2"/>
        <scheme val="minor"/>
      </rPr>
      <t xml:space="preserve"> - Companies Overall Scores: The 100 companies assessed in the 2023 Oil and Gas Benchmark and their overall scores and ranks in the benchmark, which reflect the integrated ACT and social assessments. Additionally, the total ACT and total social scores and ranks are included, as well the ACT performance, narrative and trend scores and the just transition and core social total scores. 
</t>
    </r>
    <r>
      <rPr>
        <b/>
        <sz val="11"/>
        <rFont val="Calibri"/>
        <family val="2"/>
        <scheme val="minor"/>
      </rPr>
      <t>[Tab 3.1 &amp; 3.2]</t>
    </r>
    <r>
      <rPr>
        <sz val="11"/>
        <rFont val="Calibri"/>
        <family val="2"/>
        <scheme val="minor"/>
      </rPr>
      <t xml:space="preserve"> - ACT Scores: Scores for each company on the ACT assessment, including scores on each performance module and each indicator where applicable.
</t>
    </r>
    <r>
      <rPr>
        <b/>
        <sz val="11"/>
        <rFont val="Calibri"/>
        <family val="2"/>
        <scheme val="minor"/>
      </rPr>
      <t>[Tab 4]</t>
    </r>
    <r>
      <rPr>
        <sz val="11"/>
        <rFont val="Calibri"/>
        <family val="2"/>
        <scheme val="minor"/>
      </rPr>
      <t xml:space="preserve"> - ACT Max Performance Scores: The maximum available ACT performance module and indicator scores for each of 90 companies assessed in the benchmark.
</t>
    </r>
    <r>
      <rPr>
        <b/>
        <sz val="11"/>
        <rFont val="Calibri"/>
        <family val="2"/>
        <scheme val="minor"/>
      </rPr>
      <t>[Tab 5]</t>
    </r>
    <r>
      <rPr>
        <sz val="11"/>
        <rFont val="Calibri"/>
        <family val="2"/>
        <scheme val="minor"/>
      </rPr>
      <t xml:space="preserve"> - ACT Module Summaries: ACT assessment summaries per performance module and per indicator for each of 90 companies assessed in the benchmark. [Module summaries are not available for the social assessment.]
</t>
    </r>
    <r>
      <rPr>
        <b/>
        <sz val="11"/>
        <rFont val="Calibri"/>
        <family val="2"/>
        <scheme val="minor"/>
      </rPr>
      <t>[Tab 6]</t>
    </r>
    <r>
      <rPr>
        <sz val="11"/>
        <rFont val="Calibri"/>
        <family val="2"/>
        <scheme val="minor"/>
      </rPr>
      <t xml:space="preserve"> - Data availability: Information on companies' engagement with the ACT and social assessment data validation process and data availability. 
</t>
    </r>
    <r>
      <rPr>
        <b/>
        <sz val="11"/>
        <rFont val="Calibri"/>
        <family val="2"/>
        <scheme val="minor"/>
      </rPr>
      <t xml:space="preserve">[Tab 7] </t>
    </r>
    <r>
      <rPr>
        <sz val="11"/>
        <rFont val="Calibri"/>
        <family val="2"/>
        <scheme val="minor"/>
      </rPr>
      <t xml:space="preserve">- Just Transition Scores: Scores for each company on the just transition assessment, including scores on each indicator and element.
</t>
    </r>
    <r>
      <rPr>
        <b/>
        <sz val="11"/>
        <rFont val="Calibri"/>
        <family val="2"/>
        <scheme val="minor"/>
      </rPr>
      <t>[Tab 8]</t>
    </r>
    <r>
      <rPr>
        <sz val="11"/>
        <rFont val="Calibri"/>
        <family val="2"/>
        <scheme val="minor"/>
      </rPr>
      <t xml:space="preserve"> - Core Social Scores: Scores for each company on the core social assessment, including scores on each indicator and element.
</t>
    </r>
    <r>
      <rPr>
        <b/>
        <sz val="11"/>
        <rFont val="Calibri"/>
        <family val="2"/>
        <scheme val="minor"/>
      </rPr>
      <t>[Tab 9]</t>
    </r>
    <r>
      <rPr>
        <sz val="11"/>
        <rFont val="Calibri"/>
        <family val="2"/>
        <scheme val="minor"/>
      </rPr>
      <t xml:space="preserve"> - Disclaimer: Details of permitted use, licensing and disclaimer.
</t>
    </r>
    <r>
      <rPr>
        <b/>
        <sz val="16"/>
        <color rgb="FF00B3BD"/>
        <rFont val="Calibri"/>
        <family val="2"/>
        <scheme val="minor"/>
      </rPr>
      <t xml:space="preserve">
</t>
    </r>
    <r>
      <rPr>
        <b/>
        <sz val="16"/>
        <color theme="9" tint="-0.249977111117893"/>
        <rFont val="Calibri"/>
        <family val="2"/>
        <scheme val="minor"/>
      </rPr>
      <t xml:space="preserve">About the 2023 Oil ad Gas Benchmark: </t>
    </r>
    <r>
      <rPr>
        <b/>
        <sz val="11"/>
        <color theme="9" tint="-0.249977111117893"/>
        <rFont val="Calibri"/>
        <family val="2"/>
        <scheme val="minor"/>
      </rPr>
      <t xml:space="preserve">
</t>
    </r>
    <r>
      <rPr>
        <sz val="11"/>
        <rFont val="Calibri"/>
        <family val="2"/>
        <scheme val="minor"/>
      </rPr>
      <t>The WBA Oil and Gas Benchmark is a sector-specific benchmark within the WBA Climate and Energy Benchmark. 
Total figures for performance assessments can be subject to rounding differences, but this has not had any overall effect on the module-level rankings. 
For further information on the methodology, please see: https://www.worldbenchmarkingalliance.org/publication/oil-and-gas/methodology/</t>
    </r>
    <r>
      <rPr>
        <b/>
        <sz val="11"/>
        <color rgb="FF00B3BD"/>
        <rFont val="Calibri"/>
        <family val="2"/>
        <scheme val="minor"/>
      </rPr>
      <t xml:space="preserve">
</t>
    </r>
  </si>
  <si>
    <r>
      <rPr>
        <b/>
        <sz val="16"/>
        <color theme="9" tint="-0.249977111117893"/>
        <rFont val="Calibri"/>
        <family val="2"/>
        <scheme val="minor"/>
      </rPr>
      <t xml:space="preserve">About us and our partners: 
</t>
    </r>
    <r>
      <rPr>
        <b/>
        <sz val="11"/>
        <color theme="9" tint="-0.249977111117893"/>
        <rFont val="Calibri"/>
        <family val="2"/>
        <scheme val="minor"/>
      </rPr>
      <t xml:space="preserve">
About the World Benchmarking Alliance: 
</t>
    </r>
    <r>
      <rPr>
        <sz val="11"/>
        <color theme="1"/>
        <rFont val="Calibri"/>
        <family val="2"/>
        <scheme val="minor"/>
      </rPr>
      <t xml:space="preserve">
The World Benchmarking Alliance (WBA) was launched in 2018 because we believe that there needs to be real change in the way that business impact is measured to boost motivation and stimulate action towards a sustainable future for everyone.
We identified seven transformations that need to take place to put society and the worldwide economy on a more sustainable path to achieve the SDGs. To turn these transformations into action, WBA will develop, in close collaboration with the Alliance, a series of benchmarks assessing 2,000 of the world’s most influential companies. The benchmarks will rank and measure the companies on their contributions to the SDGs and the data will be freely available to everyone.
One of the systems transformations is the decarbonisation and energy system transformation. A major decarbonisation and energy transformation is still needed to align with global efforts to prevent the worst impacts of climate change and reach the ultimate end game – the Paris Agreement – to limit global warming to well below 2 degrees. This is the accountability mechanism. The Climate and Energy Benchmark will measure corporate progress against the Paris Agreement. Private sector engagement alongside governments and civil society is critical to meeting this ultimate end game.
The oil and gas industry is important to deliver on the ambitions to decarbonise the sector. This benchmark and the methodology can set an important example for other industries within the energy and resource sector to deliver on their decarbonisation strategies.
</t>
    </r>
    <r>
      <rPr>
        <b/>
        <sz val="11"/>
        <color theme="9" tint="-0.249977111117893"/>
        <rFont val="Calibri"/>
        <family val="2"/>
        <scheme val="minor"/>
      </rPr>
      <t xml:space="preserve">About CDP: 
</t>
    </r>
    <r>
      <rPr>
        <sz val="11"/>
        <color theme="1"/>
        <rFont val="Calibri"/>
        <family val="2"/>
        <scheme val="minor"/>
      </rPr>
      <t xml:space="preserve">
CDP is a global non-profit that drives companies and governments to reduce their greenhouse gas emissions, safeguard water resources and protect forests. Voted number one climate research provider by investors and working with institutional investors with assets of over US$106 trillion, we leverage investor and buyer power to motivate companies to disclose and manage their environmental impacts. Over 8,400 companies with over 50% of global market capitalization disclosed environmental data through CDP in 2019. This is in addition to the over 920 cities, states and regions who disclosed, making CDP’s platform one of the richest sources of information globally on how companies and governments are driving environmental change. CDP is a founding member of the We Mean Business Coalition. Visit https://cdp.net/en or follow us @CDP to find out more. 
</t>
    </r>
    <r>
      <rPr>
        <b/>
        <sz val="11"/>
        <color theme="9" tint="-0.249977111117893"/>
        <rFont val="Calibri"/>
        <family val="2"/>
        <scheme val="minor"/>
      </rPr>
      <t xml:space="preserve">About ACT: 
</t>
    </r>
    <r>
      <rPr>
        <sz val="11"/>
        <color theme="1"/>
        <rFont val="Calibri"/>
        <family val="2"/>
        <scheme val="minor"/>
      </rPr>
      <t xml:space="preserve">
ACT is a joint voluntary initiative recognised by the UNFCCC secretariat Global Climate Agenda. It provides sectoral methodologies as an accountability framework to assess how companies’ strategies and actions contribute to the Paris mitigation goals. It aims at driving companies’ climate action by responding to each sector’s own transition challenges and aligning their strategies with low-carbon pathways. ACT takes an integrated and forward-looking approach to measure quantitatively and qualitatively decarbonisation performance across the past, present and future focusing on the major emissions sources in the business value chain. ACT assessments are transparent with publicly available methodologies.</t>
    </r>
  </si>
  <si>
    <t>Version 29 June 2023</t>
  </si>
  <si>
    <t>2023 Oil and Gas Benchmark: Ranking and Scores Overview
Climate and Energy Benchmark</t>
  </si>
  <si>
    <r>
      <rPr>
        <b/>
        <sz val="11"/>
        <color theme="1"/>
        <rFont val="Calibri"/>
        <family val="2"/>
        <scheme val="minor"/>
      </rPr>
      <t>Scoring guidance</t>
    </r>
    <r>
      <rPr>
        <sz val="11"/>
        <color theme="1"/>
        <rFont val="Calibri"/>
        <family val="2"/>
        <scheme val="minor"/>
      </rPr>
      <t xml:space="preserve">:
*All scores are rounded to 1 decimal places.
**Total ACT score has been normalised out of 60. 
***Just transition score has been normalised out of 20.
</t>
    </r>
    <r>
      <rPr>
        <i/>
        <sz val="11"/>
        <color theme="1"/>
        <rFont val="Calibri"/>
        <family val="2"/>
        <scheme val="minor"/>
      </rPr>
      <t>For further information on the methodology, please see: https://www.worldbenchmarkingalliance.org/publication/oil-and-gas/methodology/</t>
    </r>
    <r>
      <rPr>
        <sz val="11"/>
        <color theme="1"/>
        <rFont val="Calibri"/>
        <family val="2"/>
        <scheme val="minor"/>
      </rPr>
      <t xml:space="preserve">
</t>
    </r>
  </si>
  <si>
    <t>COMPANY NAME</t>
  </si>
  <si>
    <t>ISIN</t>
  </si>
  <si>
    <t>COUNTRY</t>
  </si>
  <si>
    <t>REGION</t>
  </si>
  <si>
    <t>SCOPE OF ACTIVITIES</t>
  </si>
  <si>
    <t>BENCHMARK 
RANKING</t>
  </si>
  <si>
    <t>TOTAL SCORE 
(out of 100)*</t>
  </si>
  <si>
    <t>COMPANY SCORECARD</t>
  </si>
  <si>
    <t>Total ACT Score 
(out of 60)**</t>
  </si>
  <si>
    <t>ACT 
Ranking</t>
  </si>
  <si>
    <t>Performance*</t>
  </si>
  <si>
    <t>Narrative</t>
  </si>
  <si>
    <t>Trend</t>
  </si>
  <si>
    <t>Total Social Score 
(out of 40)*</t>
  </si>
  <si>
    <t>Social 
Ranking</t>
  </si>
  <si>
    <t>Just transition score 
(out of 20)***</t>
  </si>
  <si>
    <t>Core social score 
(out of 20)*</t>
  </si>
  <si>
    <t>Abu Dhabi National Oil Company</t>
  </si>
  <si>
    <t>NULL</t>
  </si>
  <si>
    <t>United Arab Emirates</t>
  </si>
  <si>
    <t>Middle East &amp; North Africa</t>
  </si>
  <si>
    <t>Fully Integrated</t>
  </si>
  <si>
    <t>https://www.worldbenchmarkingalliance.org/publication/oil-and-gas/companies/Abu-Dhabi-National-Oil-Company-2/</t>
  </si>
  <si>
    <t>E</t>
  </si>
  <si>
    <t>-</t>
  </si>
  <si>
    <t>Ampol</t>
  </si>
  <si>
    <t>AU0000088338</t>
  </si>
  <si>
    <t>Australia</t>
  </si>
  <si>
    <t>East Asia &amp; Pacific</t>
  </si>
  <si>
    <t>Semi-integrated</t>
  </si>
  <si>
    <t>https://www.worldbenchmarkingalliance.org/publication/oil-and-gas/companies/Ampol-2/</t>
  </si>
  <si>
    <t>D</t>
  </si>
  <si>
    <t>APA Corporation</t>
  </si>
  <si>
    <t>US0374111054</t>
  </si>
  <si>
    <t>United States of America</t>
  </si>
  <si>
    <t>North America</t>
  </si>
  <si>
    <t>Upstream</t>
  </si>
  <si>
    <t>https://www.worldbenchmarkingalliance.org/publication/oil-and-gas/companies/APA-Corporation/</t>
  </si>
  <si>
    <t>Basra Oil Company</t>
  </si>
  <si>
    <t>Iraq</t>
  </si>
  <si>
    <t>https://www.worldbenchmarkingalliance.org/publication/oil-and-gas/companies/Basra-Oil-Company-2/</t>
  </si>
  <si>
    <t>Bharat Petroleum</t>
  </si>
  <si>
    <t>INE029A01011</t>
  </si>
  <si>
    <t>India</t>
  </si>
  <si>
    <t>South Asia</t>
  </si>
  <si>
    <t>https://www.worldbenchmarkingalliance.org/publication/oil-and-gas/companies/Bharat-Petroleum-2/</t>
  </si>
  <si>
    <t>bp</t>
  </si>
  <si>
    <t>GB0007980591</t>
  </si>
  <si>
    <t>United Kingdom</t>
  </si>
  <si>
    <t>Europe &amp; Central Asia</t>
  </si>
  <si>
    <t>https://www.worldbenchmarkingalliance.org/publication/oil-and-gas/companies/bp-3/</t>
  </si>
  <si>
    <t>California Resources Corporation</t>
  </si>
  <si>
    <t>US13057Q3056</t>
  </si>
  <si>
    <t>https://www.worldbenchmarkingalliance.org/publication/oil-and-gas/companies/California-Resources-Corporation-2/</t>
  </si>
  <si>
    <t>Canadian Natural Resources</t>
  </si>
  <si>
    <t>CA1363851017</t>
  </si>
  <si>
    <t>Canada</t>
  </si>
  <si>
    <t>https://www.worldbenchmarkingalliance.org/publication/oil-and-gas/companies/Canadian-Natural-Resources-2/</t>
  </si>
  <si>
    <t>Cenovus Energy</t>
  </si>
  <si>
    <t>CA15135U1093</t>
  </si>
  <si>
    <t>https://www.worldbenchmarkingalliance.org/publication/oil-and-gas/companies/Cenovus-Energy-2/</t>
  </si>
  <si>
    <t>Central Energy Fund</t>
  </si>
  <si>
    <t>South Africa</t>
  </si>
  <si>
    <t>Sub-Saharan Africa</t>
  </si>
  <si>
    <t>https://www.worldbenchmarkingalliance.org/publication/oil-and-gas/companies/Central Energy Fund-2/</t>
  </si>
  <si>
    <t>Chesapeake Energy</t>
  </si>
  <si>
    <t>US1651677437</t>
  </si>
  <si>
    <t>https://www.worldbenchmarkingalliance.org/publication/oil-and-gas/companies/Chesapeake-Energy-2/</t>
  </si>
  <si>
    <t>Chevron</t>
  </si>
  <si>
    <t>US1667641005</t>
  </si>
  <si>
    <t>https://www.worldbenchmarkingalliance.org/publication/oil-and-gas/companies/Chevron/</t>
  </si>
  <si>
    <t>China National Offshore Oil</t>
  </si>
  <si>
    <t>China</t>
  </si>
  <si>
    <t>https://www.worldbenchmarkingalliance.org/publication/oil-and-gas/companies/China-National-Offshore-Oil-2/</t>
  </si>
  <si>
    <t>China National Petroleum</t>
  </si>
  <si>
    <t>https://www.worldbenchmarkingalliance.org/publication/oil-and-gas/companies/China-National-Petroleum-2/</t>
  </si>
  <si>
    <t>China Petroleum and Chemical Corporation Limited (Sinopec)</t>
  </si>
  <si>
    <t>CNE0000018G1</t>
  </si>
  <si>
    <t>https://www.worldbenchmarkingalliance.org/publication/oil-and-gas/companies/China-Petroleum-and-Chemical-Corporation-Limited-2/</t>
  </si>
  <si>
    <t>Compania Espanola de Petroleos (CEPSA)</t>
  </si>
  <si>
    <t>ES0132580319</t>
  </si>
  <si>
    <t>Spain</t>
  </si>
  <si>
    <t>https://www.worldbenchmarkingalliance.org/publication/oil-and-gas/companies/compania-espanola-de-petroleos-cepsa/</t>
  </si>
  <si>
    <t>C</t>
  </si>
  <si>
    <t>ConocoPhillips</t>
  </si>
  <si>
    <t>US20825C1045</t>
  </si>
  <si>
    <t>https://www.worldbenchmarkingalliance.org/publication/oil-and-gas/companies/ConocoPhillips-3/</t>
  </si>
  <si>
    <t>Cosmo Energy</t>
  </si>
  <si>
    <t>JP3298000005</t>
  </si>
  <si>
    <t>Japan</t>
  </si>
  <si>
    <t>https://www.worldbenchmarkingalliance.org/publication/oil-and-gas/companies/Cosmo-Energy/</t>
  </si>
  <si>
    <t>CPC</t>
  </si>
  <si>
    <t>Taiwan, China</t>
  </si>
  <si>
    <t>https://www.worldbenchmarkingalliance.org/publication/oil-and-gas/companies/CPC-2/</t>
  </si>
  <si>
    <t>Devon Energy</t>
  </si>
  <si>
    <t>US25179M1036</t>
  </si>
  <si>
    <t>https://www.worldbenchmarkingalliance.org/publication/oil-and-gas/companies/Devon-Energy-2/</t>
  </si>
  <si>
    <t>Ecopetrol</t>
  </si>
  <si>
    <t>COC04PA00016</t>
  </si>
  <si>
    <t>Colombia</t>
  </si>
  <si>
    <t>Latin America &amp; Caribbean</t>
  </si>
  <si>
    <t>https://www.worldbenchmarkingalliance.org/publication/oil-and-gas/companies/Ecopetrol-3/</t>
  </si>
  <si>
    <t>Egyptian General Petroleum</t>
  </si>
  <si>
    <t>Egypt</t>
  </si>
  <si>
    <t>https://www.worldbenchmarkingalliance.org/publication/oil-and-gas/companies/Egyptian-General-Petroleum-2/</t>
  </si>
  <si>
    <t>Emirates National Oil Company</t>
  </si>
  <si>
    <t>https://www.worldbenchmarkingalliance.org/publication/oil-and-gas/companies/Emirates-National-Oil-Company-2/</t>
  </si>
  <si>
    <t>ENEOS</t>
  </si>
  <si>
    <t>JP3386450005</t>
  </si>
  <si>
    <t>https://www.worldbenchmarkingalliance.org/publication/oil-and-gas/companies/ENEOS/</t>
  </si>
  <si>
    <t>ENGIE</t>
  </si>
  <si>
    <t>FR0010208488</t>
  </si>
  <si>
    <t>France</t>
  </si>
  <si>
    <t>https://www.worldbenchmarkingalliance.org/publication/oil-and-gas/companies/engie-4/</t>
  </si>
  <si>
    <t>B</t>
  </si>
  <si>
    <t>=</t>
  </si>
  <si>
    <t>Eni</t>
  </si>
  <si>
    <t>IT0003132476</t>
  </si>
  <si>
    <t>Italy</t>
  </si>
  <si>
    <t>https://www.worldbenchmarkingalliance.org/publication/oil-and-gas/companies/eni-3/</t>
  </si>
  <si>
    <t>Enterprise Products Partners</t>
  </si>
  <si>
    <t>US2937921078</t>
  </si>
  <si>
    <t>Midstream</t>
  </si>
  <si>
    <t>https://www.worldbenchmarkingalliance.org/publication/oil-and-gas/companies/Enterprise-Products-Partners-2/</t>
  </si>
  <si>
    <t>EOG Resources</t>
  </si>
  <si>
    <t>US26875P1012</t>
  </si>
  <si>
    <t>https://www.worldbenchmarkingalliance.org/publication/oil-and-gas/companies/EOG-Resources-2/</t>
  </si>
  <si>
    <t>Equinor</t>
  </si>
  <si>
    <t>NO0010096985</t>
  </si>
  <si>
    <t>Norway</t>
  </si>
  <si>
    <t>https://www.worldbenchmarkingalliance.org/publication/oil-and-gas/companies/Equinor-4/</t>
  </si>
  <si>
    <t>Exxon Mobil</t>
  </si>
  <si>
    <t>US30231G1022</t>
  </si>
  <si>
    <t>https://www.worldbenchmarkingalliance.org/publication/oil-and-gas/companies/Exxon-Mobil-2/</t>
  </si>
  <si>
    <t>Formosa Petrochemical</t>
  </si>
  <si>
    <t>TW0006505001</t>
  </si>
  <si>
    <t>https://www.worldbenchmarkingalliance.org/publication/oil-and-gas/companies/Formosa-Petrochemical-2/</t>
  </si>
  <si>
    <t>GAIL (India)</t>
  </si>
  <si>
    <t>INE129A01019</t>
  </si>
  <si>
    <t>https://www.worldbenchmarkingalliance.org/publication/oil-and-gas/companies/GAIL-2/</t>
  </si>
  <si>
    <t>Galp Energia</t>
  </si>
  <si>
    <t>PTGAL0AM0009</t>
  </si>
  <si>
    <t>Portugal</t>
  </si>
  <si>
    <t>https://www.worldbenchmarkingalliance.org/publication/oil-and-gas/companies/galp-energia-3/</t>
  </si>
  <si>
    <t>Gazprom</t>
  </si>
  <si>
    <t>RU0007661625</t>
  </si>
  <si>
    <t>Russian Federation</t>
  </si>
  <si>
    <t>https://www.worldbenchmarkingalliance.org/publication/oil-and-gas/companies/Gazprom-2/</t>
  </si>
  <si>
    <t>GS Holdings</t>
  </si>
  <si>
    <t>Republic of Korea</t>
  </si>
  <si>
    <t>https://www.worldbenchmarkingalliance.org/publication/oil-and-gas/companies/GS-Holdings-2/</t>
  </si>
  <si>
    <t>Helleniq Energy</t>
  </si>
  <si>
    <t>GRS298343005</t>
  </si>
  <si>
    <t>Greece</t>
  </si>
  <si>
    <t>https://www.worldbenchmarkingalliance.org/publication/oil-and-gas/companies/HELLENiQ-ENERGY-2/</t>
  </si>
  <si>
    <t>Hess</t>
  </si>
  <si>
    <t>US42809H1077</t>
  </si>
  <si>
    <t>https://www.worldbenchmarkingalliance.org/publication/oil-and-gas/companies/Hess-2/</t>
  </si>
  <si>
    <t>HF Sinclair</t>
  </si>
  <si>
    <t>US4361061082</t>
  </si>
  <si>
    <t>https://www.worldbenchmarkingalliance.org/publication/oil-and-gas/companies/HF Sinclair-2/</t>
  </si>
  <si>
    <t>Idemitsu Kosan</t>
  </si>
  <si>
    <t>JP3142500002</t>
  </si>
  <si>
    <t>https://www.worldbenchmarkingalliance.org/publication/oil-and-gas/companies/Idemitsu-Kosan-2/</t>
  </si>
  <si>
    <t>IndianOil</t>
  </si>
  <si>
    <t>INE242A01010</t>
  </si>
  <si>
    <t>https://www.worldbenchmarkingalliance.org/publication/oil-and-gas/companies/IndianOil-2/</t>
  </si>
  <si>
    <t>Inpex</t>
  </si>
  <si>
    <t>JP3294460005</t>
  </si>
  <si>
    <t>https://www.worldbenchmarkingalliance.org/publication/oil-and-gas/companies/Inpex-2/</t>
  </si>
  <si>
    <t>KazMunayGas</t>
  </si>
  <si>
    <t>KZ1C00001122</t>
  </si>
  <si>
    <t>Kazakhstan</t>
  </si>
  <si>
    <t>https://www.worldbenchmarkingalliance.org/publication/oil-and-gas/companies/NK-KazMunayGaz-2/</t>
  </si>
  <si>
    <t>Kuwait Petroleum Corporation</t>
  </si>
  <si>
    <t>Kuwait</t>
  </si>
  <si>
    <t>https://www.worldbenchmarkingalliance.org/publication/oil-and-gas/companies/Kuwait-Petroleum-Corporation-2/</t>
  </si>
  <si>
    <t>Lukoil</t>
  </si>
  <si>
    <t>RU0009024277</t>
  </si>
  <si>
    <t>https://www.worldbenchmarkingalliance.org/publication/oil-and-gas/companies/Lukoil-3/</t>
  </si>
  <si>
    <t>Marathon Oil</t>
  </si>
  <si>
    <t>US5658491064</t>
  </si>
  <si>
    <t>https://www.worldbenchmarkingalliance.org/publication/oil-and-gas/companies/Marathon-Oil-2/</t>
  </si>
  <si>
    <t>Marathon Petroleum</t>
  </si>
  <si>
    <t>US56585A1025</t>
  </si>
  <si>
    <t>https://www.worldbenchmarkingalliance.org/publication/oil-and-gas/companies/Marathon-Petroleum/</t>
  </si>
  <si>
    <t>MOL Magyar Olajes Gazipari Nyrt</t>
  </si>
  <si>
    <t>HU0000153937</t>
  </si>
  <si>
    <t>Hungary</t>
  </si>
  <si>
    <t>https://www.worldbenchmarkingalliance.org/publication/oil-and-gas/companies/mol-magyar-olajes-gazipari-nyrt-3/</t>
  </si>
  <si>
    <t>Naftogaz</t>
  </si>
  <si>
    <t>Ukraine</t>
  </si>
  <si>
    <t>https://www.worldbenchmarkingalliance.org/publication/oil-and-gas/companies/Naftogaz-2/</t>
  </si>
  <si>
    <t>National Iranian Oil Company</t>
  </si>
  <si>
    <t>Iran</t>
  </si>
  <si>
    <t>https://www.worldbenchmarkingalliance.org/publication/oil-and-gas/companies/National-Iranian-Oil-Company-2/</t>
  </si>
  <si>
    <t>National Oil Corporation of Libya</t>
  </si>
  <si>
    <t>CA92143B1004</t>
  </si>
  <si>
    <t>Libya</t>
  </si>
  <si>
    <t>https://www.worldbenchmarkingalliance.org/publication/oil-and-gas/companies/National-Oil-Corporation-of-Libya-2/</t>
  </si>
  <si>
    <t>Naturgy Energy</t>
  </si>
  <si>
    <t>ES0116870314</t>
  </si>
  <si>
    <t>https://www.worldbenchmarkingalliance.org/publication/oil-and-gas/companies/naturgy-energy-3/</t>
  </si>
  <si>
    <t>Neste</t>
  </si>
  <si>
    <t>FI0009013296</t>
  </si>
  <si>
    <t>Finland</t>
  </si>
  <si>
    <t>https://www.worldbenchmarkingalliance.org/publication/oil-and-gas/companies/neste-3/</t>
  </si>
  <si>
    <t>A</t>
  </si>
  <si>
    <t>NGL Energy Partners</t>
  </si>
  <si>
    <t>US62913M1071</t>
  </si>
  <si>
    <t>https://www.worldbenchmarkingalliance.org/publication/oil-and-gas/companies/NGL-Energy-Partners-2/</t>
  </si>
  <si>
    <t>Nigerian National Petroleum Corporation</t>
  </si>
  <si>
    <t>Nigeria</t>
  </si>
  <si>
    <t>https://www.worldbenchmarkingalliance.org/publication/oil-and-gas/companies/Nigerian-National-Petroleum-Corporation-2/</t>
  </si>
  <si>
    <t>Novatek</t>
  </si>
  <si>
    <t>RU000A0DKVS5</t>
  </si>
  <si>
    <t>https://www.worldbenchmarkingalliance.org/publication/oil-and-gas/companies/Novatek-2/</t>
  </si>
  <si>
    <t>Occidental Petroleum</t>
  </si>
  <si>
    <t>US6745991058</t>
  </si>
  <si>
    <t>https://www.worldbenchmarkingalliance.org/publication/oil-and-gas/companies/Occidental-Petroleum-3/</t>
  </si>
  <si>
    <t>Oil and Natural Gas Corporation</t>
  </si>
  <si>
    <t>INE213A01029</t>
  </si>
  <si>
    <t>https://www.worldbenchmarkingalliance.org/publication/oil-and-gas/companies/Oil-and-Natural-Gas-Corporation-2/</t>
  </si>
  <si>
    <t>OMV</t>
  </si>
  <si>
    <t>AT0000743059</t>
  </si>
  <si>
    <t>Austria</t>
  </si>
  <si>
    <t>https://www.worldbenchmarkingalliance.org/publication/oil-and-gas/companies/OMV-4/</t>
  </si>
  <si>
    <t>Origin Energy</t>
  </si>
  <si>
    <t>AU000000ORG5</t>
  </si>
  <si>
    <t>https://www.worldbenchmarkingalliance.org/publication/oil-and-gas/companies/origin-energy-4/</t>
  </si>
  <si>
    <t>PBF Energy</t>
  </si>
  <si>
    <t>US69318G1067</t>
  </si>
  <si>
    <t>https://www.worldbenchmarkingalliance.org/publication/oil-and-gas/companies/PBF-Energy-2/</t>
  </si>
  <si>
    <t>Pemex</t>
  </si>
  <si>
    <t>Mexico</t>
  </si>
  <si>
    <t>https://www.worldbenchmarkingalliance.org/publication/oil-and-gas/companies/Pemex-2/</t>
  </si>
  <si>
    <t>Pertamina</t>
  </si>
  <si>
    <t>Indonesia</t>
  </si>
  <si>
    <t>https://www.worldbenchmarkingalliance.org/publication/oil-and-gas/companies/Pertamina-2/</t>
  </si>
  <si>
    <t>Petrobras</t>
  </si>
  <si>
    <t>BRPETRACNPR6</t>
  </si>
  <si>
    <t>Brazil</t>
  </si>
  <si>
    <t>https://www.worldbenchmarkingalliance.org/publication/oil-and-gas/companies/Petrobras-2/</t>
  </si>
  <si>
    <t>Petroecuador</t>
  </si>
  <si>
    <t>Ecuador</t>
  </si>
  <si>
    <t>https://www.worldbenchmarkingalliance.org/publication/oil-and-gas/companies/Petroecuador-2/</t>
  </si>
  <si>
    <t>Petroleos de Venezuela</t>
  </si>
  <si>
    <t>VEV000571001</t>
  </si>
  <si>
    <t>Venezuela</t>
  </si>
  <si>
    <t>https://www.worldbenchmarkingalliance.org/publication/oil-and-gas/companies/Petroleos-de-Venezuela-2/</t>
  </si>
  <si>
    <t>Petroleum Development Oman</t>
  </si>
  <si>
    <t>Oman</t>
  </si>
  <si>
    <t>https://www.worldbenchmarkingalliance.org/publication/oil-and-gas/companies/Petroleum-Development-Oman-2/</t>
  </si>
  <si>
    <t>PETRONAS</t>
  </si>
  <si>
    <t>Malaysia</t>
  </si>
  <si>
    <t>https://www.worldbenchmarkingalliance.org/publication/oil-and-gas/companies/PETRONAS-2/</t>
  </si>
  <si>
    <t>Phillips 66</t>
  </si>
  <si>
    <t>US7185461040</t>
  </si>
  <si>
    <t>https://www.worldbenchmarkingalliance.org/publication/oil-and-gas/companies/Phillips-66-2/</t>
  </si>
  <si>
    <t>Pioneer Natural Resources</t>
  </si>
  <si>
    <t>US7237871071</t>
  </si>
  <si>
    <t>https://www.worldbenchmarkingalliance.org/publication/oil-and-gas/companies/Pioneer-Natural-Resources-2/</t>
  </si>
  <si>
    <t>PKN Orlen</t>
  </si>
  <si>
    <t>PLPKN0000018</t>
  </si>
  <si>
    <t>Poland</t>
  </si>
  <si>
    <t>https://www.worldbenchmarkingalliance.org/publication/oil-and-gas/companies/PKN-Orlen-2/</t>
  </si>
  <si>
    <t>PTT</t>
  </si>
  <si>
    <t>TH0646010Z00</t>
  </si>
  <si>
    <t>Thailand</t>
  </si>
  <si>
    <t>https://www.worldbenchmarkingalliance.org/publication/oil-and-gas/companies/PTT-3/</t>
  </si>
  <si>
    <t>QatarEnergy</t>
  </si>
  <si>
    <t>Qatar</t>
  </si>
  <si>
    <t>https://www.worldbenchmarkingalliance.org/publication/oil-and-gas/companies/Qatar-Electricity-and-Water-2/</t>
  </si>
  <si>
    <t>Reliance Industries</t>
  </si>
  <si>
    <t>INE002A01018</t>
  </si>
  <si>
    <t>https://www.worldbenchmarkingalliance.org/publication/oil-and-gas/companies/Reliance-Industries-2/</t>
  </si>
  <si>
    <t>Repsol</t>
  </si>
  <si>
    <t>ES0173516115</t>
  </si>
  <si>
    <t>https://www.worldbenchmarkingalliance.org/publication/oil-and-gas/companies/repsol-3/</t>
  </si>
  <si>
    <t>Rosneft</t>
  </si>
  <si>
    <t>RU000A0J2Q06</t>
  </si>
  <si>
    <t>https://www.worldbenchmarkingalliance.org/publication/oil-and-gas/companies/Rosneft-2/</t>
  </si>
  <si>
    <t>Santos</t>
  </si>
  <si>
    <t>AU000000STO6</t>
  </si>
  <si>
    <t>https://www.worldbenchmarkingalliance.org/publication/oil-and-gas/companies/Santos-3/</t>
  </si>
  <si>
    <t>Saras</t>
  </si>
  <si>
    <t>IT0000433307</t>
  </si>
  <si>
    <t>https://www.worldbenchmarkingalliance.org/publication/oil-and-gas/companies/Saras-2/</t>
  </si>
  <si>
    <t>Sasol</t>
  </si>
  <si>
    <t>ZAE000006896</t>
  </si>
  <si>
    <t>https://www.worldbenchmarkingalliance.org/publication/oil-and-gas/companies/Sasol-3/</t>
  </si>
  <si>
    <t>Saudi Aramco</t>
  </si>
  <si>
    <t>SA14TG012N13</t>
  </si>
  <si>
    <t>Saudi Arabia</t>
  </si>
  <si>
    <t>https://www.worldbenchmarkingalliance.org/publication/oil-and-gas/companies/Saudi-Aramco-2/</t>
  </si>
  <si>
    <t>Shaanxi Yanchang Petroleum</t>
  </si>
  <si>
    <t>CNE000001329</t>
  </si>
  <si>
    <t>https://www.worldbenchmarkingalliance.org/publication/oil-and-gas/companies/Shaanxi-Yanchang-Petroleum-2/</t>
  </si>
  <si>
    <t>Shell</t>
  </si>
  <si>
    <t>GB00B03MLX29</t>
  </si>
  <si>
    <t>Netherlands</t>
  </si>
  <si>
    <t>https://www.worldbenchmarkingalliance.org/publication/oil-and-gas/companies/Shell-2/</t>
  </si>
  <si>
    <t>Sinochem Energy</t>
  </si>
  <si>
    <t>https://www.worldbenchmarkingalliance.org/publication/oil-and-gas/companies/Sinochem-Energy-2/</t>
  </si>
  <si>
    <t>SK Innovation</t>
  </si>
  <si>
    <t>KR7096770003</t>
  </si>
  <si>
    <t>https://www.worldbenchmarkingalliance.org/publication/oil-and-gas/companies/SK-Innovation-2/</t>
  </si>
  <si>
    <t>SOCAR</t>
  </si>
  <si>
    <t>Azerbaijan</t>
  </si>
  <si>
    <t>https://www.worldbenchmarkingalliance.org/publication/oil-and-gas/companies/SOCAR-2/</t>
  </si>
  <si>
    <t>Sonangol</t>
  </si>
  <si>
    <t>Angola</t>
  </si>
  <si>
    <t>https://www.worldbenchmarkingalliance.org/publication/oil-and-gas/companies/Sonangol-2/</t>
  </si>
  <si>
    <t>Sonatrach</t>
  </si>
  <si>
    <t>Algeria</t>
  </si>
  <si>
    <t>https://www.worldbenchmarkingalliance.org/publication/oil-and-gas/companies/Sonatrach-2/</t>
  </si>
  <si>
    <t>Suncor Energy</t>
  </si>
  <si>
    <t>CA8672241079</t>
  </si>
  <si>
    <t>https://www.worldbenchmarkingalliance.org/publication/oil-and-gas/companies/Suncor-Energy-2/</t>
  </si>
  <si>
    <t>Surgutneftegas</t>
  </si>
  <si>
    <t>RU0008926258</t>
  </si>
  <si>
    <t>https://www.worldbenchmarkingalliance.org/publication/oil-and-gas/companies/Surgutneftegas-2/</t>
  </si>
  <si>
    <t>Targa Resources</t>
  </si>
  <si>
    <t>US87612G1013</t>
  </si>
  <si>
    <t>https://www.worldbenchmarkingalliance.org/publication/oil-and-gas/companies/Targa-Resources-2/</t>
  </si>
  <si>
    <t>Tatneft</t>
  </si>
  <si>
    <t>https://www.worldbenchmarkingalliance.org/publication/oil-and-gas/companies/Tatneft-2/</t>
  </si>
  <si>
    <t>TotalEnergies</t>
  </si>
  <si>
    <t>FR0000120271</t>
  </si>
  <si>
    <t>https://www.worldbenchmarkingalliance.org/publication/oil-and-gas/companies/totalenergies/</t>
  </si>
  <si>
    <t>Türkiye Petrol Rafinerileri</t>
  </si>
  <si>
    <t>TRATUPRS91E8</t>
  </si>
  <si>
    <t>Turkey</t>
  </si>
  <si>
    <t>https://www.worldbenchmarkingalliance.org/publication/oil-and-gas/companies/Türkiye-Petrol-Rafinerileri-2/</t>
  </si>
  <si>
    <t>TurkmenGaz</t>
  </si>
  <si>
    <t>Turkmenistan</t>
  </si>
  <si>
    <t>https://www.worldbenchmarkingalliance.org/publication/oil-and-gas/companies/TurkmenGaz-2/</t>
  </si>
  <si>
    <t>Ultrapar</t>
  </si>
  <si>
    <t>BRUGPAACNOR8</t>
  </si>
  <si>
    <t>https://www.worldbenchmarkingalliance.org/publication/oil-and-gas/companies/Ultrapar-2/</t>
  </si>
  <si>
    <t>Valero Energy</t>
  </si>
  <si>
    <t>US91913Y1001</t>
  </si>
  <si>
    <t>https://www.worldbenchmarkingalliance.org/publication/oil-and-gas/companies/Valero-Energy-2/</t>
  </si>
  <si>
    <t>Varo Energy</t>
  </si>
  <si>
    <t>Switzerland</t>
  </si>
  <si>
    <t>https://www.worldbenchmarkingalliance.org/publication/oil-and-gas/companies/Varo-Energy-2/</t>
  </si>
  <si>
    <t>Viva Energy</t>
  </si>
  <si>
    <t>AU0000016875</t>
  </si>
  <si>
    <t>https://www.worldbenchmarkingalliance.org/publication/oil-and-gas/companies/Viva-Energy/</t>
  </si>
  <si>
    <t>Woodside Energy</t>
  </si>
  <si>
    <t>AU000000WPL2</t>
  </si>
  <si>
    <t>https://www.worldbenchmarkingalliance.org/publication/oil-and-gas/companies/Woodside-Energy-2/</t>
  </si>
  <si>
    <t>YPF</t>
  </si>
  <si>
    <t>ARP9897X1319</t>
  </si>
  <si>
    <t>Argentina</t>
  </si>
  <si>
    <t>https://www.worldbenchmarkingalliance.org/publication/oil-and-gas/companies/YPF-2/</t>
  </si>
  <si>
    <t>2023 Oil and Gas Benchmark: Assessing low-Carbon Transition (ACT) Scores
Climate and Energy Benchmark</t>
  </si>
  <si>
    <r>
      <rPr>
        <b/>
        <sz val="11"/>
        <color theme="1"/>
        <rFont val="Calibri"/>
        <family val="2"/>
        <scheme val="minor"/>
      </rPr>
      <t>ACT rating guidance:</t>
    </r>
    <r>
      <rPr>
        <sz val="11"/>
        <color theme="1"/>
        <rFont val="Calibri"/>
        <family val="2"/>
        <scheme val="minor"/>
      </rPr>
      <t xml:space="preserve"> 
A </t>
    </r>
    <r>
      <rPr>
        <u/>
        <sz val="11"/>
        <color theme="1"/>
        <rFont val="Calibri"/>
        <family val="2"/>
        <scheme val="minor"/>
      </rPr>
      <t>performance scor</t>
    </r>
    <r>
      <rPr>
        <sz val="11"/>
        <color theme="1"/>
        <rFont val="Calibri"/>
        <family val="2"/>
        <scheme val="minor"/>
      </rPr>
      <t xml:space="preserve">e – represented as a number from 1 (lowest) to 20 (highest) – presents a broad and modulated view of company performance across key levers for low-carbon transition.
A </t>
    </r>
    <r>
      <rPr>
        <u/>
        <sz val="11"/>
        <color theme="1"/>
        <rFont val="Calibri"/>
        <family val="2"/>
        <scheme val="minor"/>
      </rPr>
      <t>narrative scor</t>
    </r>
    <r>
      <rPr>
        <sz val="11"/>
        <color theme="1"/>
        <rFont val="Calibri"/>
        <family val="2"/>
        <scheme val="minor"/>
      </rPr>
      <t>e – represented as a letter from A (highest) to E (lowest) – provides a holistic view of a company’s state of alignment with the goals of the Paris Agreement.
A</t>
    </r>
    <r>
      <rPr>
        <u/>
        <sz val="11"/>
        <color theme="1"/>
        <rFont val="Calibri"/>
        <family val="2"/>
        <scheme val="minor"/>
      </rPr>
      <t xml:space="preserve"> trend score</t>
    </r>
    <r>
      <rPr>
        <sz val="11"/>
        <color theme="1"/>
        <rFont val="Calibri"/>
        <family val="2"/>
        <scheme val="minor"/>
      </rPr>
      <t xml:space="preserve"> – represented as “+” for improving, “=” for remaining the same, or “-” for worsening – signals the near-term movement of company alignment with the low-carbon economy</t>
    </r>
  </si>
  <si>
    <r>
      <rPr>
        <b/>
        <sz val="11"/>
        <color rgb="FF000000"/>
        <rFont val="Calibri"/>
        <family val="2"/>
        <scheme val="minor"/>
      </rPr>
      <t>Scoring guidance</t>
    </r>
    <r>
      <rPr>
        <sz val="11"/>
        <color rgb="FF000000"/>
        <rFont val="Calibri"/>
        <family val="2"/>
        <scheme val="minor"/>
      </rPr>
      <t xml:space="preserve">:
*All scores are rounded to 1 decimal places.
**Companies with empty cells are not assessed in the module and indicator.
***Total ACT score has been normalised out of 60.
****Module and indicator scores have been normalised out of 100.  
</t>
    </r>
    <r>
      <rPr>
        <i/>
        <sz val="11"/>
        <color rgb="FF000000"/>
        <rFont val="Calibri"/>
        <family val="2"/>
        <scheme val="minor"/>
      </rPr>
      <t>For further information on the methodology, please see: https://www.worldbenchmarkingalliance.org/publication/oil-and-gas/methodology/</t>
    </r>
  </si>
  <si>
    <t>SCOPE OF ACTIVITY</t>
  </si>
  <si>
    <t>TOTAL ACT SCORE (out of 60)***</t>
  </si>
  <si>
    <t>ACT RANKING</t>
  </si>
  <si>
    <t xml:space="preserve">ACT RATING </t>
  </si>
  <si>
    <t xml:space="preserve"> Performance Score Breakdown</t>
  </si>
  <si>
    <t>Performance</t>
  </si>
  <si>
    <t>1. Target</t>
  </si>
  <si>
    <t>2. Material Investment</t>
  </si>
  <si>
    <t>3. Intangible Investment</t>
  </si>
  <si>
    <t>4. Sold Product Performance</t>
  </si>
  <si>
    <t>5. Management</t>
  </si>
  <si>
    <t>6. Supplier Engagement</t>
  </si>
  <si>
    <t>7. Client Engagement</t>
  </si>
  <si>
    <t>8. Policy Engagement</t>
  </si>
  <si>
    <t>9. Business Model</t>
  </si>
  <si>
    <t>Narrative rating</t>
  </si>
  <si>
    <t>Narrative score (out of 20)</t>
  </si>
  <si>
    <t>Trend rating</t>
  </si>
  <si>
    <t>Trend score (out of 2)</t>
  </si>
  <si>
    <t>Performance score (out of 20)*</t>
  </si>
  <si>
    <t>1.1 Alignment of scope 1 and 2 emissions reduction targets</t>
  </si>
  <si>
    <t>1.2 Alignment of scope 1, 2 and 3 emissions reduction targets</t>
  </si>
  <si>
    <t>1.3 Time horizon of targets</t>
  </si>
  <si>
    <t>1.4 Historic target ambition and company performance</t>
  </si>
  <si>
    <t>1. Targets
Score</t>
  </si>
  <si>
    <t>1. Targets
Rank</t>
  </si>
  <si>
    <t>2.1 Trend in past scope 1 and 2 emissions intensity</t>
  </si>
  <si>
    <t>2.2 Emissions lock-in</t>
  </si>
  <si>
    <t>2.3 Trend in future Scope 1+2 emissions intensity</t>
  </si>
  <si>
    <t>2.4 Share of unsanctioned projects within carbon budget</t>
  </si>
  <si>
    <t>2.5 Low-carbon and mitigation technologies CAPEX share</t>
  </si>
  <si>
    <t>2.6 Carbon removal technologies and carbon capture, use and storage technologies CAPEX share</t>
  </si>
  <si>
    <t>2. Material Investment
Score</t>
  </si>
  <si>
    <t>2. Material Investment
Rank</t>
  </si>
  <si>
    <t xml:space="preserve">3.1 Share of R&amp;D in Low carbon and mitigation technologies </t>
  </si>
  <si>
    <t xml:space="preserve">3.2 Share of R&amp;D in carbon removal technologies
</t>
  </si>
  <si>
    <t>3. Intangible Investment
Score</t>
  </si>
  <si>
    <t>3. Intangible Investment
Rank</t>
  </si>
  <si>
    <t>4.1 Trend in past Scope 1+2+3 emissions intensity</t>
  </si>
  <si>
    <t xml:space="preserve">4.2 Trend in future Scope 1+2+3 emissions intensity </t>
  </si>
  <si>
    <t>4.3 Trend in future low carbon products share</t>
  </si>
  <si>
    <t>4.4 Energy Efficiency Services Share</t>
  </si>
  <si>
    <t>4. Sold Product Performance
Score</t>
  </si>
  <si>
    <t>4. Sold Product Performance
Rank</t>
  </si>
  <si>
    <t>5.1 Oversight of climate change issues</t>
  </si>
  <si>
    <t>5.2  Climate change oversight capability</t>
  </si>
  <si>
    <t>5.3 Low carbon transition plan</t>
  </si>
  <si>
    <t>5.4 Climate change management incentives</t>
  </si>
  <si>
    <t>5.5 Climate change scenario testing</t>
  </si>
  <si>
    <t>5. Management
Score</t>
  </si>
  <si>
    <t>5. Management
Rank</t>
  </si>
  <si>
    <t>6.1 Strategy to influence suppliers to reduce their GHG emissions</t>
  </si>
  <si>
    <t>6.2 Activities to influence suppliers to reduce their GHG emissions</t>
  </si>
  <si>
    <t>6. Supplier Engagement 
Score**</t>
  </si>
  <si>
    <t>6. Supplier Engagement 
Rank**</t>
  </si>
  <si>
    <t>7.1 Strategy to influence customer behaviour to reduce their GHG emissions</t>
  </si>
  <si>
    <t>7.2 Activities to influence customer behaviour to reduce their GHG emissions</t>
  </si>
  <si>
    <t>7. Client Engagement 
Score**</t>
  </si>
  <si>
    <t>7. Client Engagement 
Rank**</t>
  </si>
  <si>
    <t>8.1 Company policy on engagement with associations, alliances, coalitions or thinktanks</t>
  </si>
  <si>
    <t>8.2 Associations, alliances, coalitions and thinktanks supported do not have climate-negative activities or positions</t>
  </si>
  <si>
    <t>8.3 Position on significant climate policies</t>
  </si>
  <si>
    <t>8. Policy Engagement
Score</t>
  </si>
  <si>
    <t>8. Policy Engagement
Rank</t>
  </si>
  <si>
    <t>9.1 Business activities that drive the energy mix to low-carbon energy</t>
  </si>
  <si>
    <t>9.2 Business activities that contribute to the reduction of the energy demand</t>
  </si>
  <si>
    <t>9.3 Business activities that develop CCS, CCUS technologies and negative emissions</t>
  </si>
  <si>
    <t>9. Business Model
Score</t>
  </si>
  <si>
    <t>9. Business Model
Rank</t>
  </si>
  <si>
    <r>
      <rPr>
        <b/>
        <sz val="11"/>
        <color rgb="FF000000"/>
        <rFont val="Calibri"/>
        <family val="2"/>
        <scheme val="minor"/>
      </rPr>
      <t>Scoring guidance</t>
    </r>
    <r>
      <rPr>
        <sz val="11"/>
        <color rgb="FF000000"/>
        <rFont val="Calibri"/>
        <family val="2"/>
        <scheme val="minor"/>
      </rPr>
      <t xml:space="preserve">:
*All scores are rounded to 1 decimal places.
**Companies with empty cells are not assessed in the module and indicator.
***Total ACT score has been normalised out of 60.
</t>
    </r>
    <r>
      <rPr>
        <i/>
        <sz val="11"/>
        <color rgb="FF000000"/>
        <rFont val="Calibri"/>
        <family val="2"/>
        <scheme val="minor"/>
      </rPr>
      <t>For further information on the methodology, please see: https://www.worldbenchmarkingalliance.org/publication/oil-and-gas/methodology/</t>
    </r>
  </si>
  <si>
    <t>ACT Performance modules: Sum of Max points available (of the 20 in total)</t>
  </si>
  <si>
    <t>ACT Indicator: Max points available (of the 20 in total)</t>
  </si>
  <si>
    <t>1. Targets</t>
  </si>
  <si>
    <t>Total</t>
  </si>
  <si>
    <t>3.2 Share of R&amp;D in carbon removal technologies</t>
  </si>
  <si>
    <t>5.2 Climate change oversight capability</t>
  </si>
  <si>
    <t>ACT assessment summaries per performance module</t>
  </si>
  <si>
    <t> </t>
  </si>
  <si>
    <t>4. Sold product performance</t>
  </si>
  <si>
    <t>6. Supplier engagement</t>
  </si>
  <si>
    <t>7. Client engagement</t>
  </si>
  <si>
    <t>8. Policy engagement</t>
  </si>
  <si>
    <t>9. Current and future low-carbon business activities</t>
  </si>
  <si>
    <t xml:space="preserve">ADNOC has stated its aim to reduce its greenhouse gas emissions intensity by 25% by 2030. However, the company is not clear on the emissions coverage or base year of this target. ADNOC has a methane intensity target of 0.15% by 2025. ADNOC is aiming to become a net-zero emissions energy company by 2050, in support of the UAE Net-Zero by 2050 Strategic Initiative. However, the company currently does not report any emissions data so the viability of this target is unclear. ADNOC is targeting for a CCUS capacity of 5 million tons per year by 2030. Through its partnership with Masdar, ADNOC is targeting an annual green hydrogen production capacity of 1 million tonnes by 2030. However, the company could not be scored for any of its climate targets due to a lack of detailed disclosure. </t>
  </si>
  <si>
    <t xml:space="preserve">ADNOC's recent upstream scope 1 and 2 emissions intensity has been static in recent years. This is misaligned with the annual decrease of 10% that would be needed to align with its decarbonisation pathway. The company does not report any data on its midstream oil refining activity. ADNOC is projected to exceed its scope 3 carbon budget by at least 80% between 2022 and 2050.  ADNOC's upstream oil production is projected to increase until after 2030. The company has not committed to stop oil and gas exploration and expansion. This does not align with the IEA 1.5°C Net-Zero Emissions (NZE) scenario. The company does not report CapEX figures for low carbon technology or carbon capture and storage or carbon dioxide removal in the reporting year or any planned CapEX over the next five years. </t>
  </si>
  <si>
    <t xml:space="preserve">There is no evidence that the company is investing in research and development (R&amp;D) into climate change mitigation or mature / non-mature carbon dioxide removal (CDR) technologies. ADNOC does not disclose what proportion of its total R&amp;D expenditure is invested in climate change mitigation and carbon removal technologies in the reporting year. ADNOC recently announced its planned allocation of USD 15 billion towards decarbonisation projects by 2030 including CCS, green hydrogen, renewables and CDR technologies. However, this could not be scored for this module as there was no detailed information on where the money will be invested and over what timescale. </t>
  </si>
  <si>
    <t xml:space="preserve">ADNOC's upstream scope 1, 2, and 3 emission intensity has remained stable over the last five years. However, this does not align with the required 4% reduction of the company's decarbonisation pathway. ADNOC's scope 1, 2, and 3 emissions intensity is expected to remain static between 2022 and 2027 because there is no change expected in the company's share of oil and gas. This does not align with the reduction required to align with its 1.5°C decarbonisation pathway. ADNOC does not report any revenue from low-carbon products during this reporting year or any expected revenue from low-carbon products over the next five years. There is no evidence to suggest ADNOC offers energy efficiency services to its clients. </t>
  </si>
  <si>
    <t>ADNOC's CEO is the current Minister of Industry and Advanced Technology, the UAE's Special Envoy for Climate Change, and the COP28 President-Designate. However, there is no evidence that the CEO or the executive board hold overall responsibility for or have oversight over climate change issues. There is also no clear evidence of a decoupling between management incentives and fossil fuel growth. While the company shows no sign of climate change oversight capability, it has developed a 2030 Sustainability Agenda which includes targets such as reducing the company's greenhouse gas emissions intensity by 25% and expanding the company's CCUS capacity by 500% by 2030. ADNOC is aiming to become a diversified net-zero emissions energt company by 2050 or sooner. However, this aim does not cover ADNOC's scope 3 emissions and only applies to its scope 1 and 2 emissions. ADNOC's 2030 Sustainability Plan contains no detailed financial information and the use of climate scenario analysis or stress testing of the company's business plans were not identified.</t>
  </si>
  <si>
    <t>Although the company has a supplier code of business ethics document which outlines the ethical practices ADNOC expects from its suppliers, ADNOC has not engaged its suppliers on climate change issues. ADNOC does not require its suppliers to report on or have plans to reduce their greenhouse gas emissions. No strategies or initiatives are in place to engage its suppliers in emissions reductions or other climate-related practices. As an integrated company, ADNOC has the ability to influence the climate strategy and performance of its suppliers whose operations represent a high source of emissions throughout the value chain.</t>
  </si>
  <si>
    <t xml:space="preserve">ADNOC has not set out a strategy to engage with its clients or influence its clients to reduce their greenhouse gas emissions. ADNOC, in parternship with the Environment Agency of Abu Dhabi and Azraq, is promoting environmental awareness through school presentations and mangrove planting workshops. </t>
  </si>
  <si>
    <t xml:space="preserve">ADNOC does not have a policy in place to monitor and review its engagement with trade associations. ADNOC is a member of the International Association of Oil &amp; Gas Producers (IOGP). However, it is not clear if ADNOC support the IOGP beyond a standard membership. Although ADNOC is a member of the Zero Routine Flaring by 2030 and Climate and Clean Air Coalition's Oil &amp; Gas Methane Partnership intiatives, it is also the host of the annual Abu Dhabi International Petroleum Exhibition and Conference (ADIPEC). ADNOC supports the UAE Net-Zero by 2050 Strategic Initative, but does not have a monitoring and review process to ensure its policy positions are consistent with the goals of the Paris Agreement. </t>
  </si>
  <si>
    <t xml:space="preserve">ADNOC currently produces over 300 kilotonnes of hydrogen from renewable sources per year in its downstream facilities. Through its partnership with Masdar, ADNOC is planning to scale up its green hydrogen business and target an annual green hydrogen production capacity of up to 1 million tonnes by 2030. In partnership with bp, Etihad and Tadweer, Masdar and ADNOC have agreed to explore the production of sustainable aviation fuels (SAFs) in the UAE using solar-to-green hydrogen and waste gasification. Through Masdar, ADNOC is also exploring opportunities in geothermal energy. However as all of these projects are at a nascent stage of development, ADNOC could not be scored for any low-carbon business models. </t>
  </si>
  <si>
    <t>Since the last assessment, Ampol has set a series of scope 1 and 2 targets. It aims to reduce scope 1 emissions in fuels and infrastructure by 5% from 2021 levels by 2025, and 10% by 2030; reduce scope 2 emissions in convenience and retail by 25% from 2021 levels by 2025, and 50% by 2030; and reduce scope 1 and 2 emissions by 100% from 2021 levels by 2040. The company does not have any scope 3 targets or a net zero target. Ampol also does not quantify how offsets will be used to these targets could not be scored. The company is unclear with its reporting, making the progress against these targets unclear.</t>
  </si>
  <si>
    <t xml:space="preserve">Ampol’s scope 1 and 2 emissions intensities have increase sharply between 2019 and 2022. The company's emissions intensity is not projected to change between 2022 and 2027. This does not align with the annual 6% decrease it’s 1.5C aligned pathway. The company did allocate AUD 15 million on low-carbon technology capital expenditure (CAPEX) in the reporting year, primarily for the rollout of EV charging. However, this is just 4% of the company’s total CAPEX, with 56% allocated to fossil fuel expansion.  The company does plan to spend AUD 100 million on “future energy and decarbonisation” projects by 2025, but it is unclear what projects and technologies are included under this title. </t>
  </si>
  <si>
    <t xml:space="preserve">Ampol does not disclose the amount it spends on research and development (R&amp;D). The company mentions investments in energy efficiency technologies, and investments in hydrogen through it’s support of a hydrogen start-up, Endua. To enable more accurate assessment, Ampol should clearly disclose financial information on its investments in research and development with the potential to mitigate climate change. </t>
  </si>
  <si>
    <t xml:space="preserve">Ampol’s scope 1, 2, and 3 emissions intensity has increased between 2019 and 2022, driven by the increase in scope 1 and 2 emissions intensity. The scope 1,2 and 3 emissions intensity is projected to remain stable between 2022 and 2027. This does not align with its benchmark pathway which calls for an annual 4% reduction. Ampol does not disclose its revenue from low-carbon products, nor it’s expected future revenue.  The company does not offer energy efficiency services to clients. </t>
  </si>
  <si>
    <t>While Ampol has board-level oversight for climate-related issues, there is no evidence that any of the board members have the relevant experience or expertise on the climate crisis and transition.
Ampol has elements of a transition plan with some emissions reduction targets, and a commitment to invest AUD 100 million in the energy transition by 2025. In the long term, it plans to increase its share of EV charge points and develop biofuels and hydrogen fuels. However, the company does not plan to phase out fossil fuels and does not show signs of decreasing hydrocarbon fuels.
The company did carry out scenario analysis. However, the company did not use a 1.5˚C-aligned scenario. As such the scenario analysis has not led to more ambitious action. Ampol did not disclose the risks identified from the scenario analysis, nor the results in direct relation to the company’s activities. It also did not consider a carbon price.
The annual bonus of senior executives is 10% weighted for climate performance. However, the bonus is also 35% weighted to the enhancement of the core business, rewarding fossil fuel growth.</t>
  </si>
  <si>
    <t xml:space="preserve">Ampol does not have a supplier engagement strategy specific to the climate crisis. It expects suppliers to be “committed to protecting the environment and continually work towards minimising … emissions” but does not include emissions reduction targets or a requirement for suppliers to disclose data. Ampol does plan to include decarbonisation features in its procurement process in future. There is no evidence of the company currently engaged suppliers on emissions reduction in practice. </t>
  </si>
  <si>
    <t xml:space="preserve">Ampol does not have a clear strategy to engage clients on the climate crisis. It states that it is “actively engaging customers on energy transition” but does not provide details on the levels it is using for engagement or how emissions reductions are being targeted. In practice, the company has helped raise the profile of EVs, entering the only EV into the Perth to Sydney marathon rally. The company can improve by setting a clear policy and strategy to directly engages its clients on emissions reductions. </t>
  </si>
  <si>
    <t>Ampol does not have a strategy for engaging with trade associations on the climate crisis. There is also no evidence the company has a process for reviewing its trade associations or a plan for engaging trade associations that oppose climate-friendly policy. As such, the company is a member of the Australian Institute of Petroleum which has been identified as holding climate-negative positions.
Ampol “accepts” the Paris Agreement and has set a Climate Change Position Statement to manage the business alignment with the Paris Agreement. However, Ampol has not updated its ambition to a 1.5˚C future, instead aiming for less than 2˚C.</t>
  </si>
  <si>
    <t xml:space="preserve">Ampol has two low-carbon activities which are in the early stages of development. In 2021, Ampol announced its partnership with Endua, a green hydrogen start-up. The growth potential and deployment schedule are not disclosed, and the details of the type of hydrogen are not disclosed.
Ampol also invested in EV charging technology. Currently the company only have 5 EV charge stations, but plan for 180 stations for 2023. Ampol view EV charging as a key pillar to its transition, however it does not set out a long-term deployment schedule.
In order to transition, Ampol will need to develop profitable and established low-carbon business activities. </t>
  </si>
  <si>
    <t xml:space="preserve">APA does not have any scope 1, 2,  or 3 emissions targets. It has two short-term targets; to achieve a 40% reduction in upstream flaring in Egypt by end-of-year 2022; to deliver projects that eliminate more than 1 million tonnes of CO2e emissions annually by year-end 2024. Neither of these targets could be scored for alignment as they do not have sufficient emissions data or coverage. APA should set regularly spaced intermediate targets to incentivise near-term actions towards its longer-term goals. These targets should cover scopes 1, 2 and 3 with a net zero target no later than 2050. </t>
  </si>
  <si>
    <t>APA has seen a slight reduction in its scope 1 and 2 emissions intensity between 2017 and 2021, but not sufficiently to align with the company's 1.5°C pathway which requires an annual 8% reduction. Similarly, APA is expected to overshoot its scope 3 emissions by approximately 30% between 2022 and 2050. There is no evidence that APA is investing in low-carbon technology, despite having a capital expenditure of over US$1 billion in the reporting year. The company has not committed to stop oil and gas exploration and expansion. This does not align with the IEA 1.5C Net-Zero Emissions (NZE) scenario, which does not allow for any expansion of producing assets beyond those sanctioned earlier than 2022.</t>
  </si>
  <si>
    <t xml:space="preserve">There is no evidence that the company are investing in research and development. APA do not provide any financial data nor qualitative data indicating it is undertaking activities related to carbon capture, climate change mitigation, or non-mature climate technologies. </t>
  </si>
  <si>
    <t>APA's scope 1, 2, and 3 emissions intensity has decreased slightly between 2017 and 2021, driven by a reduction in scope 1 and 2 emissiosn intensity and a small increase in the proportion of gas extraction compared to oil. However, the reduction is not at a rate fast enough to align with it's 1.5C degree pathway which requires an annual reduction of 4% between 2019 and 2024. It's emissions intensity is not expected to drop by only 1% between 2021 and 2027.
As an upstream company, APA is not assessed on its trend in future low-carbon products share or its energy efficiency services share.</t>
  </si>
  <si>
    <t xml:space="preserve">Climate-change related risks and opportunities are managed by the the Corporate Responsibility, Governance, and Nominating Committee - a sub-set of the board. However, there is no evidence that any members of the committee have relevant climate change expertise. The company does financially incentivise sustainability action with a 10% ESG weighting, but it is unclear how emissions reduction targets are included in this with KPIs on water, communities, and air also included under the ESG umbrella. Crucially, the company does not have a transition plan and in the letter from the CEO, John Christmann states that "our current strategy does not contemplate APA transitioning to an alternative energy provider".  The company should establish a time-bound action plan that outlines how it will transition to a low-carbon economy. This should include medium and long-term targets, verifiable and quantifiable key performance indicators and financial commitments.  APA does have some short-term targets related to methane emissions reductions, but does not have any targets relating to scope 1,2, or 3 reductions. APA do not set long-term goals due to the "short asset life" of its portfolio, however long-term goals are required to incentivise action for the future company strategy.
While the company have conducted a form of scenario analysis in 2021, it is unclear as to the outcomes of the analysis has informed the companies strategy. APA can improve by adding members on the board with significant expertise in the low-carbon transition, setting targets, displaying greater linkages between scenario analysis and creating clearly linked incentives to climate action. </t>
  </si>
  <si>
    <t xml:space="preserve">Not applicable as an upstream-only company. </t>
  </si>
  <si>
    <t>APA does not openly support any significant climate policy, including the Paris Agreement. APA does view changes to regulation due to the Paris Agreement as a risk to the business but does not review its policy positions to remain consistent with it. The company also do not have a process to review associations, alliances, coallitions, and think tanks of whcih it is a member, nor to address action to take if an association is found to be opposting climate-friendly policies. With this, APA is a member of four trade associations found to be opposing climate policy to which it paid over US$1.5 million, the majority of which supporting lobbying. APA should implement a policy to review its associations and the process on how to engage with them when they're found to oppose climate policy.</t>
  </si>
  <si>
    <t xml:space="preserve">APA have not developed any business models for a low-carbon future, and do not plan to develop any. To be aligned with a 1.5 C world, APA should develop low-carbon business models to enable it to transition away from oil and gas exploration and prodcution. </t>
  </si>
  <si>
    <t xml:space="preserve">BOC has not set any targets to reduce its emissions intensity or absolute emissions. </t>
  </si>
  <si>
    <t xml:space="preserve">BOC's upstream oil emissions intensity has remained static for the last five years. However, BOC's upstream gas emissions intensity has steadily increased by around 4% per year between 2018 and 2022. To align with a 1.5°C pathway, BOC would need to see an annual reduction of 12% in its scope 1 and 2 emissions intensity. BOC is expected to exceed its carbon budget by more than 100% between 2022 and 2050. BOC lacks little or any disclose of climate change information. The company does not publish its current or planned capital expenditure in low-carbon and carbon mitigation technologies, nor carbon capture, use and storage or carbon dioxide removal technologies. No indication was found that the company invests in such technologies. </t>
  </si>
  <si>
    <t>BOC does not disclose any information on its low-carbon research and development (R&amp;D) expenditure. The company provides no evidence of present or planned R&amp;D spending on climate change mitigation technologies.</t>
  </si>
  <si>
    <t xml:space="preserve">BOC's scope 1, 2, and 3 emissions intensity has remained static over the last five years. To achieve its 1.5°C decarbonisation pathway, BOC would need to see annual reductions of 4% from 2022 out to 2050. BOC's scope 1, 2, and 3 emissions intensity is expected to remain static over the next five years. BOC does not appear to have any low-carbon product revenue and the company does not appear to offer energy efficiency services to its clients. </t>
  </si>
  <si>
    <t>No public information was found on BOC’s climate change management, including evidence of a transition strategy, any climate scenario analysis, oversight of climate change issues or climate change integration into executive renumeration. BOC does not have a climate transition plan and there is no evidence the company has plans to develop one.</t>
  </si>
  <si>
    <t xml:space="preserve">As an upstream only company, BOC is not assessed on supplier engagement. </t>
  </si>
  <si>
    <t xml:space="preserve">As an upstream only company, BOC is not assessed on client engagement. </t>
  </si>
  <si>
    <t xml:space="preserve">No information was found on BOC’s positions on climate change policy. However, BOC is not reported to directly oppose signficant climate policies. No evidence was found to suggest that BOC has a process in place to manage its engagement with trade associations on climate change. The company does not publish a list of its trade association memberships. </t>
  </si>
  <si>
    <t xml:space="preserve">There is no evidence that BOC has any current or planned low-carbon business models. BOC's current business is solely reliant on fossil-fuel activities. </t>
  </si>
  <si>
    <t>Since the previous assessment, Bharat Petroleum has set emissions reduction targets. The company aims to achieve a 100% reduction in scope 1 and 2 emissions by 2040 from the 2019 baseline but is not on track to achieve this target with scope 1 and 2 emissions continuing to rise from the base year. Bharat Petroleum also set a target to reduce energy intensity for refineries for scopes 1 and 2 by an unquantified amount by 2030. The former target could not be assessed due to a lack of quantified offsets, and the latter as does not give a concrete reduction aim. The company should set intermediate targets and targets covering all scopes. Setting regularly spaced intermediate targets will incentivise near-term actions on longer-term goals.</t>
  </si>
  <si>
    <t>Bharat Petroleum is projected to overshoot its carbon budget significantly between 2022 and 2050, with a large growth in scope 3 emissions from 2027 onwards. This is related to the projection that it will increase production with new projects, particularly in Mozambique. The company's scope 1 and 2 emissions intensity increased by 6% between 2017 and 2021. This contrasts with the company’s 1.5°C pathway, which requires it to make a 7% annual decrease in scope 1 and 2 emissions intensity between 2017 and 2021. It is unclear how much Bharat Petroleum capital expenditure it allocated to low-carbon technologies, with evidence of investment into solar and wind. It also invests in biofuels but is unclear what generation, meaning they cannot be included in this assessment.</t>
  </si>
  <si>
    <t xml:space="preserve">Bharat Petroleum spent INR 90.10 crore on research and development. The company does not disclose how much it invests in low-carbon research and development (R&amp;D) but does state that it is less than 20% of its total. Of this, the company reports investing in green hydrogen and hydrogen recovery, and CO2 capture and utilisation but provides few details of the outcome of this research.  The company also invests in biofuels, but without disclosing the split of biofuel generations this cannot be assessed, as first-generation biofuels are not considered low carbon. The company reports investing in CCUS R&amp;D but does not disclose the amount invested or the specific technology. </t>
  </si>
  <si>
    <t>Bharat Petroleum has not had a significant shift in its sold product mix, being dominated by downstream oil sales. This is not expected to change in future trends. Bharat Petroleum's scope 1,2 and 3 emissions intensity has remained relatively unchanged between 2017 and 2021, driven by the increase in the company's scope 1 and 2 emissions intensity. This does not align with the required 4% reduction required of the pathway.  Furthermore, its scope 1, 2, and 3 emissions intensities are expected to remain static. The company does not invest in energy efficiency services for its clients.
The company does not disclose its expected future revenue, nor its current or expected revenue from low-carbon products.</t>
  </si>
  <si>
    <t>Bharat Petroleum has board-level oversight of climate change issues, but there is no evidence that the board has the relevant climate change or low-carbon transition expertise. Employees’, including the CEO, monetary reward is linked to emissions reduction targets but also to targets for fossil fuel expansion.
The company discloses elements of a transition plan, having a target for 100% scope 1 and 2 emission reduction by 2040. The company has also committed to spending INR 250 billion on its renewable energy portfolio by 2040. It has created two new business units: Renewable Energy for clean energy, and New Business for non-fuel activities. However, its current renewable energy and biofuel production is very low. It plans to increase renewable energy capacity from 46 Megawatts to 1 gigawatts by 2025, and 10 gigawatts by 2040.
The company has conducted a scenario analysis. However, it only used one scenario and it was aligned with India’s Nationally Determined Contribution (NDC). This NDC is critically insufficient by Climate Action Tracker, being aligned to a 4˚C+ world.
The company has also not considered carbon pricing in its plan, or its scenario analysis.
The company should establish a time-bound action plan that outlines how it will transition to a low-carbon economy. This should include medium and long-term targets, verifiable and quantifiable key performance indicators and financial commitments. The plan should be informed by scenario analysis to ensure that the plan’s ambition is sufficient for a 1.5°C pathway.</t>
  </si>
  <si>
    <t>Bharat Petroleum does not have a supplier engagement strategy relating specifically to emissions reduction and climate change issues. The company does host workshops to increase the capacity building of suppliers on Health, Safety, Security &amp; Environment related aspects, but again does not disclose how it engages suppliers specifically on emissions. No evidence was found to suggest suppliers are required to report on GHG emissions or set emissions reduction targets.
The company can improve by clearly stating how it engages with suppliers on emissions reduction and the low carbon transition. Bharat Petroleum can go further by encouraging suppliers to set science-based targets and developing joint low-carbon research and development (R&amp;D) projects.</t>
  </si>
  <si>
    <t>Bharat Petroleum has not set out measures/strategies to influence its clients to reduce GHG emissions. The company would benefit from engagement activities to influence, enable, or otherwise shift customer choice and behaviour to reduce GHG emissions.</t>
  </si>
  <si>
    <t xml:space="preserve">Bharat Petroleum does not have a policy covering engagement with associations, alliances, coalitions or thinktanks on climate change issues. There is no evidence the company reviews trade associations, or a process on how to engage associations opposing climate-friendly policies. The company does not disclose a complete list of trade associations of which it is a member.
Bharat Petroleum supports the Paris Agreement via India’s NDC. However, India’s NDC is found to be critically insufficient. There is no evidence that the company has a process to review it’s policy position in line with the Paris Agreement. </t>
  </si>
  <si>
    <t>Bharat Petroleum has some low-carbon business activities, but they remain small with the profitability not disclosed. The company produces second-generation ethanol biofuels. The company also produces first-generation biofuels which cannot be included in this assessment as they are not classified as low-carbon. It plans to set up a refinery with a capacity to produce 100KL/day of bio-ethanol from rice straw. It also plans to produce 3 million tonnes of compressed biogas by FY 2023-2024. Bharat Petroleum has developed a fast-charging EV highway. It has installed fast EV charging every 100km along the Chennai-Trichy-Madurai highway as a pilot. This is planned to be scaled up but does not provide details of the plan.</t>
  </si>
  <si>
    <t>bp is aiming to achieve zero emissions in its operations (scope 1 and 2 emissions) as well as scope 3 emissions from the "use of sold products". bp is aiming to reduce its scope 1 and 2 emissions by 20% by 2025 and 50% by 2030 and is targetting a 15-20% reduction in scope 1,2 and 3 emissions intensity from its sold energy products by 2030. bp is also targeting a 20-30% reduction in scope 3 emissions from upstream operation by 2030 (a significant reduction in ambition from the company's previous target to reduce these emissions by 35-40%). bp is on track to achieve its target for scope 3 from upstream operations. However, the company is not currently on track to achieve its scope 1,2 and 3 emissions intensity goal.</t>
  </si>
  <si>
    <t>bp's scope 1 and 2 emissions intensity increased slightly between 2017 and 2022 and is projected to remain unchanged until 2027. This contrasts with the company's 1.5°C pathway which requires over 9% reduction annually. While bp pledged no further exploration in new countries, the company has not committed to stop exploration where it is already active. This does not align with the IEA 1.5°C Net-Zero Emissions scenario. Consequently, bp is projected to exceed its scope 3 carbon budget by at least 40% between 2022 and 2050.
bp invested USD 4.9 billion in "transition growth engines" in 2022 and is planning to spend a further USD 55 to 65 billion between 2023 and 2030. However, more transparency is needed on the sources of fuels and technologies used in these growth engines to determine if they can be considered low-carbon in this assessment.</t>
  </si>
  <si>
    <t xml:space="preserve">It is suggested that the company plans to dedicate an increasing share of its research and development (R&amp;D) spend towards technologies with the potential to reduce carbon emissions. The company is piloting technologies to improve methane metering and efficiency measures. bp is also investing in electric vehicle (EV) charging and related infrastructure and technology including fast charging. However, the company does not report how much of its current or planned R&amp;D spend consists of low-carbon and mitigation technologies. </t>
  </si>
  <si>
    <t xml:space="preserve">bp's scope 1, 2 and 3 emissions intensity decreased marginally between 2017 and 2022, though not at the rate required by its 1.5°C pathway. The company's scope 1, 2 and 3 emissions intensity is projected to remain largely stagnant between 2022 and 2027. To align with its 1.5°C pathway bp needs to decrease its scope 1, 2 and 3 emissions intensity by over 4% annually. The company does not report its revenue or expected revenue from low-carbon products. bp provides integrated energy solutions to help large corporations and cities reduce their carbon emissions, which includes energy efficiency services. However, it is also unclear what share these services have in total revenue. </t>
  </si>
  <si>
    <t xml:space="preserve">Although the company has implemented board-level oversight of climate-related aspects, little evidence of climate expertise was identified among board members. Despite using monetary incentives for employees and executives which support the achievement of the company's climate targets, there is no clear evidence of a decoupling between management incentives and fossil fuel growth.
bp has developed a transition plan aiming for net-zero by 2050 with interim goals for 2025 and 2030. The company intends to increase its investment in "transition growth engines" to USD 6-8 billion per year by 2025 and USD 7-9 per year in 2030. This will represent 40% of total spend in 2025 and 50% in 2030. bp is targeting USD 2-3 billion in EBITDA growth (an indicator for income after expenses) from "low-carbon energy" (renewables and blue hydrogen) by 2030. The company has detailed short-term action plan to achieve its aims, however, limited detail can be found on its long-term planning. Additionally, bp has recently reduced the level of ambition for some of its short and medium-term targets. This is linked to its change in ambition for reducing oil and gas production from 40% to 25% reduction by 2030.
bp uses both industry-wide and company-specific scenario analysis to inform its strategy. The company releases an Energy Outlook to discuss the direction of the industry in different scenarios up to 2050. Its company-specific scenario analysis is focused on testing the resilience of company's strategy in 2030 in light of three scenarios: business as usual, 1.5°C warming and well-below 2°C warming. The analysis discusses physical risks, market and technology shifts, reputation and policy risks and considers their materiality to bp's strategy. </t>
  </si>
  <si>
    <t xml:space="preserve">The company does not require suppliers to reduce their emissions or publicly report on them. bp does engage with groups of its suppliers on specific issues. In 2022 bp introduced Key Performance Indicators (KPIs) for several suppliers in the EV charging category and will work with them to set specific reduction targets. bp also collaborates with some suppliers on green steel and details engaging with one offshore rig supplier to offer financial incentives to use less fuel. However, achieving the company's goals to reduce value chain emissions will require working closely with all significant suppliers to reduce emissions. </t>
  </si>
  <si>
    <t xml:space="preserve">bp has not set out a formal strategy to influence its clients to reduce emissions or promote the use of low-carbon alternatives. The company provides some examples of how it engages with its clients. bp provides a carbon management service (bp Target Neutral), which represents less than 1% of daily customer touchpoints. bp also provides integrated energy solutions to help large corporations and cities reduce their carbon emissions. However, the company does not disclose what proportion of its clients it regularly engages with on climate-related issues. Achieving the company's goals to reduce value chain emissions will require working with clients and further promoting of low-carbon solutions. </t>
  </si>
  <si>
    <t xml:space="preserve">bp publicly supports significant climate policies including the Paris Agreement. The company has a process to review its trade association memberships and measure their alignment to bp's position. The results of this process are reviewed by the board and are publicly available. The company sets out measures to respond to non-aligned organisations through engagement, public statements and potential ending of membership. However, bp is still a member of multiple trade associations that have been identified to hold positions opposing climate-positive policies. This includes the American Petroleum Institute (API), which strongly opposes efforts to restrict further development of oil and gas and which has a bp representative on its board of directors. </t>
  </si>
  <si>
    <t xml:space="preserve">bp is developing several new business models. By 2030, bp is aiming to deliver significant revenue from renewables and hydrogen combined, as well as its biofuel and biogas production. The company is investing in CCS-enabled blue hydrogen projects. However, more transparency is needed on the sources of fuels and emissions associated with biofuels and hydrogen production to determine if they can be considered low-carbon in this assessment. Lastly, bp is growing its EV charging business, aiming to have over 100,000 EV charge points by 2030. While the company is planning an expansion of all of these business models by 2030, they are currently small in proportion to the size and scale of its oil and gas operations. </t>
  </si>
  <si>
    <t xml:space="preserve">Since the previous assessment, CRC has set a 2045 net zero target, which covers its scope 1, 2 and 3 emissions. The company is currently not on track to meet this target. As the company does not specify the extent to which it plans to use offsets to achieve this target it also cannot be scored for its alignment with its 1.5°C pathway. Additionally, CRC's net zero target is not supported by sufficient intermediate targets. Setting regularly spaced intermediate targets will incentivise near-term actions on longer-term goals.
CRC has updated its methane target, to reduce methane emissions by 30% by 2030 compared to a 2020 base year. </t>
  </si>
  <si>
    <t xml:space="preserve">CRC's scope 1 and 2 emissions intensity increased between 2018 and 2021. It is projected to continue to diverge from its 1.5°C pathway between the reporting year and 2026. To align with its 1.5°C pathway CRC needs to decrease its emissions intensity by approximately 8% annually. The company has not committed to stop oil and gas exploration and expansion. This does not align with the IEA 1.5°C Net-Zero Emissions (NZE) scenario, which does not allow for any expansion of producing assets beyond those sanctioned earlier than 2022. Despite this, the company's scope 3 emissions are projected to remain within its carbon budget between 2022 and 2050.
The company does not report any data on its low-carbon CapEx spending in the reporting year or its planned spending for the next five years. </t>
  </si>
  <si>
    <t>In the reporting year, CRC invested USD 2.6 million in low-carbon research and development (R&amp;D), this is less than half the amount the company invested in the previous assessment. Since the previous assessment, CRC has established its Carbon TerraVault project, targeting up to 1 billion MT of CO2 storage, with the first injection in 2025. The company reports that the CO2 injected is captured from industrial sources. This is in addition to the company's existing carbon capture storage project at Elk Hills power plant (CalCapture), however, the Elk Hills project uses the captured CO2 in enhanced oil recovery which the ACT methodology does not consider to be carbon removal technology.</t>
  </si>
  <si>
    <t>CRC's scope 1, 2 and 3 emissions intensity has slightly increased since 2018, driven by the increase in scope 1 and 2 emissions intensity. In contrast to its 1.5°C pathway the company's emissions are projected to remain the same for the next five years. To align with its 1.5°C pathway CRC needs to decrease its scope 1, 2 and 3 emissions intensity by 4% annually.
The company does not report its revenue or expected revenue from low-carbon products. The company does not offer energy efficiency services to its clients.</t>
  </si>
  <si>
    <t>CRC's board has oversight of climate change issues, while the Sustainability Committee is responsible for their management. The committee can raise issues at quarterly meetings, where the CEO is present. The full board approve new strategies and the transition plan is voted on at AGMs. Ale Veltman is CEO of a sustainability reporting company, she provides expertise by sitting on the board but is not a member of the Sustainability Committee. Although 30% of executives and senior managers' annual bonus is related to ESG metrics there is no clear evidence that management isn't also rewarded for fossil fuel growth.
CRC has a public transition plan to reach net zero by 2045, in line with California State's ambitions. CRC's plan shows it is heavily reliant on CCS to reach its emissions reduction goals. The company has a joint venture with Brookfield Renewable worth USD 500 million to invest in CCS projects. The company aims to have its Carbon TerraVault project online from 2025, reaching injection of 5 million Mt per year by 2027. Additionally, through its CalCapture CCS+ project, CRC plans to capture CO2 from its Elk Hills gas power plant, however, it intends to use this in enhanced oil recovery.  To achieve its aim to reduce methane emissions by 30% by 2030 (compared to 2020) CRC plans to reduce leaks using remote sensing technology, it is changing out pneumatic devices to use technologies that don't vent methane, such as solar-powered compressed air. To reduce its scope 2 emissions CRC plans to bring 45MW of solar projects online and is investing in solar developments externally. The company is using an internal carbon price of USD30 per Mt for its scope 1 emissions to influence decision-making, drive energy efficiency and guide low-carbon investment.
CRC has completed scenario analysis for a business-as-usual scenario. The company describes the results qualitatively and reports that it has impacted its decision-making on projects, suppliers and R&amp;D investment.</t>
  </si>
  <si>
    <t>CRC does not have a complete supplier engagement strategy. The company requires their suppliers to report to them on their environmental performance, including climate change metrics. However, suppliers are not required to report their emissions publicly. While CRC completes a review of supplier performance when awarding and renewing contracts it does not disclose if this includes emissions reductions. There is no evidence of the impact of the company's supplier engagement.</t>
  </si>
  <si>
    <t>CRC does not have a client engagement strategy. However, improving since the previous assessment, the company does use certain actions to engage with customers. For example, CRC held a Carbon Day to inform external stakeholders about its carbon management strategy. Additionally, the company has directly engaged with refineries that use its products. The company's outreach resulted in 30 customers entering into discussions on CRC's carbon sequestration services.</t>
  </si>
  <si>
    <t>There is no evidence that CRC has a trade association policy or a process to monitor and review climate policy positions. CRC reports that it supports the Paris Agreement and California's net-zero target. However, the company is on the board of the Western States Petroleum Association, which lobbies against developing state-level climate policy in California, Washington and Oregon. The association does not support the transition of the energy mix, instead emphasising the importance of oil and gas to the economy and opposing measures to limit fossil fuel development. CRC does not have a public process to ensure that its policy positions are consistent with the goals of the Paris Agreement.</t>
  </si>
  <si>
    <t>CRC is investing in new business models, such as its Carbon TerraVault project, which provides services that include the capture, transport and storage of CO2 for its customers. CRC has identified up to 1billion Mt of potential CO2 permanent storage capacity across California. Additionally, the company is working in partnership with Grannus to form a new blue ammonia and hydrogen plant in California. Though they are expected to expand, the company's business models are not currently operational or profitable.</t>
  </si>
  <si>
    <t xml:space="preserve">CNRL has set new targets since the previous assessment; a 100% reduction in oil sand scope 1 and 2 emissions by 2025; a 40% reduction in scope 1 and 2 absolute emissions by 2035 from 2020; and updated its methane target to a 50% reduction by 2030.  CNRL's targets could not be assessed as the use of offsets had not been quantified. The company does not have targets covering scope 1, 2, and 3 emissions. CNRL would benefit from setting regularly spaced intermediate targets to incentivise near-term actions on longer-term goals. These targets should cover 100% of the company's emissions. </t>
  </si>
  <si>
    <t xml:space="preserve">Between 2017 and 2021, CNRL's scope 1 and 2 emissions intensities have remained relatively static. This does not align with the 10% annual reduction required of its 1.5C benchmark. Furthermore, CNRL's scope 1 and 2 emissions intensities are not expected to decrease between 2021 and 2026. The company is set to exceed its carbon budget by approximately 80% between 2022 and 2050. The company has not commited to phasing out fossil fuels and is listed as the 13th company most responsible for the newest oil and gas expansion in 2022 by OilChange International. </t>
  </si>
  <si>
    <t xml:space="preserve">It is unclear how much CNRL invest in low-carbon &amp; mitigation technology research and development (R&amp;D) in the reporting year. While it does disclose a CAD 84 million spent on R&amp;D “to reduce GHG emissions” the allocation of this spend is not disclosed and therefore cannot be scored. CNRL report exploring reducing emissions via energy efficiency actions on machinery and the use of renewable energy to power new and existing facilities. While CNRL does invest in CCS, this is used alongside enhanced oil recovery (EOR) and so is not included for assessment as it results in the production of more fossil fuels. </t>
  </si>
  <si>
    <t>CNRL's total scope 1, 2, and 3 emissions intensities have remained static between 2017 and 2021, not meeting the annual 4% reduction required to align with its 1.5°C pathway. The company's future emissions are not expected to decrease, remaining static between 2021 and 2017, as the company's oil and gas shares are projected to remain similar. This is perhaps not surprising, as CNRL do not plan any great changes to its energy mix in future.
As an upstream company, CNRL is not assessed on its trend in future low-carbon products share or its energy efficiency services share.</t>
  </si>
  <si>
    <t>CNRL only displays elements of a transition plan and does not plan to develop a complete one in the next few years. The company has set some targets to reduce scope 1 and 2 emissions and has taken short-term actions to reduce emissions largely through operational energy efficiency measures. CNRL has not set out its long-term actions to becoming low carbon aligned. CNRL has used scenario analysis qualitatively to inform its strategy, using multiple scenarios and carbon pricing. The company has committed to reviewing its plan and report on progress annually. Although the company has implemented board-level oversight of climate change, there is no evidence that its board has adequate climate expertise. A lack of expertise at the board, or equivalent level, could be a barrier to the successful management of low-carbon transition. The company does have financial incentives linked to emissions intensities but the weighting of this KPI is not disclosed. The company does still provide financial incentives related to fossil fuel growth. CNRL has also not committed to phasing out fossil fuels, with fossil gas listed as a key aspect of its future business.</t>
  </si>
  <si>
    <t>As an upstream only company, CNRL is not assessed on its supplier engagements.</t>
  </si>
  <si>
    <t>As an upstream-only company, CNRL is not assessed on its client engagements.</t>
  </si>
  <si>
    <t>CNRL does not have a publicly available policy for how it engages with all trade associations on the climate crisis. CNRL aims to “work together” with trade associations found to be climate-negative but does not have a clear review process of its association or an action plan to address them. As such, CNRL is a member of two trade associations found to oppose climate-friendly policies, including the American Petroleum Institute. CNRL publicly supports the Paris Agreement but does not have a clear monitoring and review process to ensure its policy positions remain aligned with it. CNRL can increase its credibility by setting and implementing processes to review and withdraw from trade associations that oppose climate-aligned climate policies.</t>
  </si>
  <si>
    <t xml:space="preserve">Although CNRL invests CAD 450 million into R&amp;D, it does not have any low-carbon business models either established or in development. The company does undertake CCS and appears to invest in this technology but is using it alongside enhanced oil recovery (EOR) so cannot be considered for this assessment. CNRL is also looking at renewable energy production but for its operational use only. The company would improve by establishing low-carbon business models to allow it to pivot away from oil and gas and be prepared for a low-carbon future. </t>
  </si>
  <si>
    <t>Cenovus is planning to reduce its absolute scope 1 and 2 emissions on an equity basis by 35% by 2035 compared to 2019 and achieve zero scope 1 and 2 emissions by 2050. The company states that offsets will be used to eliminate "hard-to-abate" scope 1 emission however the company does not quantify what proportion of the company's emissions reduction will come from offsets therefore its targets could not be scored for alignment. The company is currently on track to achieve both its targets.</t>
  </si>
  <si>
    <t>Based on its energy mix for its upstream activities and the company's reported data for its midstream activities, its scope 1 and 2 emissions intensity has increased over the period 2019-2021. This contrasts with the company’s 1.5°C pathway, which requires it to make substantial decreases in its emissions intensity. The company is expected to deliver an 8% annual decrease in scope 1 emissions intensity between 2021 and 2026,  The company is projected to decrease its emissions intensity by around 6% over this period. The company’s locked-in emissions from current and planned assets are expected to exceed its carbon budget. The company does not disclose planned CAPEX on low-carbon and mitigation or carbon removal technologies.</t>
  </si>
  <si>
    <t xml:space="preserve">The company does not disclose financial information on its investments in research and development with the potential to mitigate climate change. </t>
  </si>
  <si>
    <t>For the period 2019-2021, the company shows a decrease in its scope 1,2 and 3 emissions intensity of an average of almost 1.5% per year, this is likely due to a greater proportion of gas in the company's portfolio. However, this decrease is not sufficient to align with the company's 1.5°C pathway which required it to decrease its emissions by an average of over 4% per year between 2021 and 2026. The company's intensity is not projected to decrease significantly over this period.</t>
  </si>
  <si>
    <t>Cenovus has implemented board-level oversight of climate change however there is no evidence that any members of the board have relevant climate change or low-carbon transition experience. The company's named executive officers receive financial benefits for the management of emissions. However, the company also incentivizes quarterly production in the CEO's performance review.
The company has set two targets for its scope 1 and 2 emisisons, the company is planning to have net-zero operational emissions by 2050 and achieve a 35% reduction by 2035 compared to 2019. Cenovus has included CAD1 Billion in its five-year business plan to be spent on "GHG emissions reduction opportunities". Cenovus' short-term actions focus on reducing methane emissions through initiatives such as zero vent well pads, piloting CCS projects and performing feasibility studies for future CCS projects  The company's transition planning applies to all of Cenovus' operations and its target are set on an equity basis to include joint ventures but does not include its scope 3 emissions The transition plan covers up to 2050 when the company plans to achieve net-zero operational emissions but includes no short term targets for the period between the reporting year and 2035.
The scope of the company's scenario testing covers the whole company, The company analyses risks and opportunities from climate change covering policy, legal, reputational, market, technology and physical risks and opportunities The company considers three scenarios that it has created: A reference Case, an Accelerated Diversification scenario and an Aggressive Diversification scenario The assessment considers commodity price, demand and carbon pricing assumptions. The results are expressed in qualitative terms.</t>
  </si>
  <si>
    <t xml:space="preserve">Cenovus has a Supplier Code of Business Conduct, which the company states that is currently being rolled out by its supply chain group. The scope is not clear. There is no evidence the company has integrated emissions reduction into their engagement with suppliers. Suppliers are not required to publicly report their GHG emissions or any other low-carbon requirements. GHG emissions reduction is not included in the selection of new suppliers or contract renewal of existing suppliers. There is nothing embedded in the company's strategy to engage suppliers on climate change. </t>
  </si>
  <si>
    <t xml:space="preserve">The company does not have a client engagement strategy.       </t>
  </si>
  <si>
    <t>The company does not have a publicly available process to monitor and review climate policy positions. The company is a member of multiple trade associations which have been identified as having non-climate-aligned positions including The American Fuel &amp; Petrochemical Manufacturers and The Canadian Association of Petroleum Producers (CAPP). The CEO and President of the company sits on the Board of Governors (as past chair) for CAPP  The company states that it supports the Canadian Government's target to achieve net-zero emissions by 2050 in line with the Paris Agreement. The company does not have a process to ensure that its policy positions are consistent with the goals of the Paris Agreement.</t>
  </si>
  <si>
    <t>Cenovus has currently an operational CCS capacity of 90,000 tCO2 per year, this business model is currently small representing less than 1% of the company's scope 1 emissions. However, the company is planning a significant expansion with 500,000tCO2 per year of capacity in the pipeline. The company states that it plans to complete two of its CCS projects during the period 2028-2035, no further details of the deployment schedule are available. There is no indication that the company will use this to decarbonise beyond its operational emissions. No other low-carbon business models were identified for this company.</t>
  </si>
  <si>
    <t xml:space="preserve">Chesapeake aims to reduce its scope 1 and 2 emissions by 100% by 2035.
The company also aims to reduce scope 1 and 2 emissions intensity to 3.0 mt CO2e/gross mboe produced by 2025. The company does not clarify the base year. Compared to 2021 levels, this reduction would account for 35%.
The company also has methane intensity reduction target by 2025 and enterprise-wide commitment to achieve zero routine flaring by 2025.
The company does not have any scope 3 reduction targets. The company does not specify the proportion of offsets it is planning to use to achieve its targets. </t>
  </si>
  <si>
    <t>Chesapeake reduced its scope 1 and 2 emissions intensity between 2017 and 2022 at a rate sufficient to align with the company's 1.5°C pathway.
The company's forecasted 2022 capital expenditures, inclusive of capitalized interest, are USD 1.5 - 1.8 billion compared to 2021 capital spending level of USD 746 million.
The company does not report its CapEx on low-carbon technology in the reporting year. Chesapeake is committed to spend more than USD 30 million on ESG-related initiatives by year-end 2022. The timeframe of this commitment is unclear. Most of this investment is dedicated to retrofitting more than 19,000 pneumatic devices, which are expected to reduce our reported GHG emissions by approximately 40% and methane emissions by approximately 80%.
Chesapeake's carbon budget between 2022 and 2050 is projected to exceed its total 1.5°C carbon budget for the period by at least 50%.</t>
  </si>
  <si>
    <t>No evidence found that Chesapeake invested in climate change mitigation technologies in the reporting year. However,  Chesapeake established New Energy Ventures team. This group explores emerging technologies and commercial solutions to support the company's  emissions reduction goals.</t>
  </si>
  <si>
    <t>As an upstream company, Chesapeake is not assessed on the energy efficiency services it provides to clients or its low-carbon revenue share.
Chesapeake only marginally  decreased its scope 1,2 and 3 emissions intensity between 2017 and 2021, driven by its reduction in scope 1 and 2 emissions intensity and increase in the share of gas produciton. To align with its 1.5°C pathway Chesapeake needs to decrease its scope 1, 2 and 3 emissions intensity by 4% annually between 2021 and 2026.</t>
  </si>
  <si>
    <t>Chesapeake has implemented board-level oversight of climate change. Ms. Turner - Vice President – Chief Sustainability Officer attended Texas A&amp;M, receiving a Bachelor of Science and a Master of Science in Environmental Engineering. The company does not offer incentives linked to climate metrics. Employees are eligible for “above” target bonus payouts.
The company aims to reduce its scope 1 and 2 emissions by 100% by 2035 and eliminate enterprise-wide routine flaring by 2025.  Several operational emissions reduction measures are included in the plan. For example, the company plans to improve facility design for efficiency, reduce or capture pneumatic device emissions and emissions from pressure regulators, capture associated gas and others. Chesapeake also plans to utilize electricity to power drilling and completions fleets and evaluate the use of renewable microgrid technologies.  The discussions seem to cover the whole enterprise but the value chain.
Chesapeake considers APS, STEPS, SDS and NetZero scenarios. The analysis covers all business units/operations. The timescale covers 2030 and 2050. Chesapeake considers fossil fuel prices and demand in different scenarios.  The company identified and assessed several climate-related risks and opportunities (covering policy, legal, reputational, market, technology and physical) and discussed mitigation strategies.  The results of the scenario analysis are expressed in qualitative terms.</t>
  </si>
  <si>
    <t>As an upstream only company, Chesapeake is not assessed on its supplier engagements.</t>
  </si>
  <si>
    <t>As an upstream only company, Chesapeake is not assessed on its client engagements.</t>
  </si>
  <si>
    <t>The company does not have a policy in place to manage engagement with trade associations on climate change issues.  The company does not have a process to monitor and review climate policy positions. The company is a member/on board of  multiple trade associations which have been identified as having non-climate-aligned positions. For example,  Chesapeake is involved with API, a trade association with climate negative positioning. Chesapeake stated its support for Paris Agreement. The company does not have a process to ensure that its policy positions are consistent with the goals of the Paris Agreement.</t>
  </si>
  <si>
    <t>So far the company is not developing any low-carbon business models. Chesapeake stated that it is going to explore emerging technologies and commercial solutions to support its emissions reduction activities in the future.</t>
  </si>
  <si>
    <t xml:space="preserve">Chevron aims to reduce its emissions intensity from upstream oil by 40% and  from upstream gas by 26% by 2028 compared to 2016. The share of the company's total scope 1 and 2 emissions covered by these targets is unclear. The company also set emission intensity reduction targets for its upstream methane and refining activities. The only target that includes scope 3 emissions from the use of sold products is the portfolio carbon intensity (PCI) target. Chevron aims to reduce its PCI by 5% by 2028 compared to 2016, with reliance on offsets. Chevron has not set any formal emissions reduction targets beyond 2028.
The company has an "aspiration" to reduce its upstream scope 1 and 2  emissions by 100% by 2050 with reliance on offsets.
Chevron neither specifies the share of the total scope 1, 2 and 3 emissions covered by each target, nor it quantifies the extent to which it plans to use offsets to achieve its targets. Therefore the targets cannot be scored for the alignment with the company's 1.5°C pathway. Additionally, Chevron's 2050 aspiration is not supported by sufficient intermediate targets. </t>
  </si>
  <si>
    <t>Chevron saw some decline in its upstream oil and gas emissions intensity between 2017 and 2022, (4% per year upstream gas, 6% per year upstream oil). This is not sufficient to align with the company's 1.5°C pathway, which requires  Chevron to deliver an 8% annual decrease in its scope 1 and 2 emissions intensity between 2022 and 2027.
The company discloses spending on low-carbon technology in the reporting year. The company plans to spend USD 10 billion on low-carbon technology over the next five years. The company does not report total CAPEX carbon removal technology in the reporting year. The company does not report its planned CAPEX spend on carbon removal technology for the next five years.</t>
  </si>
  <si>
    <t xml:space="preserve">In 2018, Chevron established the Chevron Future Energy Fund with a commitment of USD 100 million, and a follow-up Future Energy Fund II in 2021 with a commitment of USD 300 million, to invest in breakthrough technologies that could enable the energy transition. The timeframe of these commitments is unclear.
Chevron is planning to grow its CCUS, hydrogen and renewable energy capacity. Several hydrogen-related technologies being developed by Chevron are currently non-mature, for example, waste-to-hydrogen. However, the investments in R&amp;D in non-mature climate change mitigation technologies have not been disclosed.
Chevron is targeting 25 million tonnes of CO2 per year in equity storage by the end of this decade. Chevron partners with leading researchers, such as the U.S. Department of Energy’s National Laboratories and Singapore’s
National Research Foundation, to develop new carbon capture technologies.  In 2021 Chevron invested in several projects and entered a number of collaborations aimed at accelerating the development of CCUS technologies. The investments have not been disclosed. </t>
  </si>
  <si>
    <t xml:space="preserve">The company improves the energy efficiency of its operations, however, no evidence is found that the company offers energy efficiency services to its clients.
Chevron failed to achieve any noticeable reduction in its scope 1,2 and 3 emissions intensity between 2017 and 2022. To align with its 1.5°C pathway Chevron needs to decrease its scope 1, 2 and 3 emissions intensity by 5% annually between 2023 and 2027. </t>
  </si>
  <si>
    <t>Chevron has implemented board-level oversight of climate change. Though several members of the board have expertise in science and the environment, evidence of climate change expertise or climate-related working experience gained outside the company is not identified by the assessor. The company states that experience in environmental issues including climate change is taken into account throughout the nomination process. The company has introduced climate metrics within annual bonuses.
Chevron aims to achieve a 100% reduction for upstream scope 1 and 2 emissions by 2050. The company also developed an internal index, which includes upstream scope 1 and 2 emissions and scope 3 category 11 emissions, it is called the PCI metric. The PCI target for 2028 is 71g CO2e/MJ (about a 5% decrease from 2016). Other targets set for 2028 include upstream carbon intensity (scope 1 and 2) and refining carbon intensity (scope 1 and 2). Chevron set several 2030 targets related to low-carbon business, including 100 mbd of renewable fuels, 150 mpta of hydrogen, 25 mmtpa of CCUS and offsets.
The company included some elements of the financial content in its transition planning. It plans to invest USD 8 billion in low-carbon businesses and USD 2 billion in emissions reduction by 2028. High-level discussions on the company's approach to lowering the carbon intensity of its operations are available on the website, the company identified some opportunities to lower emissions from venting, fugitives and flaring. The company is also investing in renewable power and energy storage projects, developing a methane management program and investing in emerging CCUS technologies.
Chevron uses carbon prices and derived carbon costs in business planning, investment decisions, impairment reviews, reserves calculations, and assessment of carbon reduction and new energy opportunities. Chevron uses scenario testing to assess the physical risks to its assets. Chevron considered IEA NZE 2050 and IPCC AR4 RCP 8.5 scenarios, but the results have not informed the strategy as the company believes the likelihood of either scenario is remote. The results are expressed in qualitative terms.</t>
  </si>
  <si>
    <t xml:space="preserve">Chevron does not have a supplier engagement strategy. There is no evidence the company has integrated emissions reduction into their engagement with suppliers. Suppliers are not required to publicly report their GHG emissions. GHG emissions reduction is not included in the selection of new suppliers or contract renewal of existing suppliers. There is nothing embedded in the company's strategy to engage suppliers on climate change. </t>
  </si>
  <si>
    <t xml:space="preserve">Chevron discussed future opportunities to help its customers to reduce emissions by offering low-carbon  services. "Our New Energies organization seeks to accelerate lower carbon solutions for our customers such as those in the aviation, marine, heavy-duty transportation and industrial sectors, so they can achieve their emissions reduction goals."
However, no evidence that the company has a strategy to engage clients to reduce their emissions is identified.
Chevron engages with its customers on several topics, including Environmental management; Health and safety performance;Lower carbon; Product and service quality; Timely delivery. However, no details provided that would allow to establish the scope of engagement on emissions reduction topics. </t>
  </si>
  <si>
    <t>The company has a publicly available process to review its trade association memberships. The Public Policy and Sustainability Committee of the Board (PPSC) is the committee primarily responsible for climate policy, lobbying and reporting. Among other issues, the PPSC reviews Chevron’s lobbying activities and budget, including trade association memberships, to assess the value of these activities and alignment with Chevron’s positions and interests, including those related to climate change and the company’s views related to the Paris Agreement.
The company is a member/on board of multiple trade associations which have been identified as having non-climate-aligned positions.
Chevron stated its support for Paris Agreement and high-level concepts such as carbon pricing, incentives for new technology and targeted policies. However, the disclosure lacks detail on specific climate policies, the company's influence activities on climate policies or specific examples of its advocacy. The company does not have a process to ensure that its policy positions are consistent with the goals of the Paris Agreement.</t>
  </si>
  <si>
    <t xml:space="preserve">The company created Chevron New Energies to develop low-carbon business models. Chevron places hydrogen, CCUS and offsets, and renewable fuels at the core of its strategy to address climate change. The company is investing in the development of these business models, creating partnerships with supply chains and other companies and looking for opportunities to acquire the existing renewable energy capacities. </t>
  </si>
  <si>
    <t xml:space="preserve">CNOOC does not have group-level emissions reduction targets. A subsidiary, CNOOC Limited has set two goals; to achieve carbon neutrality by 2060, and to achieve a cumulative emissions reduction of more than 1.5 million tons of CO2e by 2025. These targets do not specify the scope of the emissions, the baseline year, or the use of offsets and so could not be assessed. CNOOC should set long-term decarbonisation targets for 2050 or before covering all emissions, with interim targets to incentivise near-term action on long-term goals. </t>
  </si>
  <si>
    <t>CNOOC’s scope 1 and 2 emissions intensities have been increasing between 2017 to 2021 and are expected to remain static between 2021 and 2026, with no projected changes in the company's upstream oil and gas shares.  This does not align with the annual 7% reduction its low-carbon benchmark pathway calls for. The company is due to overshoot its carbon budget by at least 30% between 2022 and 2050. Furthermore, Oil Change International lists CNOOC as the fourth-highest company responsible for the newest oil and gas expansion in 2022. This does not align with the IEA 1.5C net-Zero Emissions (NZE) scenario, which does not allow for any expansion of producing assets beyond those sanctioned earlier than 2022.
The company does not disclose its total, planned, or low-carbon capital expenditure</t>
  </si>
  <si>
    <t xml:space="preserve">CNOOC does not disclose its total or low-carbon research and development (R&amp;D) expenditure in the reporting year. There is some evidence that a subsidiary, CNOOC Ltd., is investing in wind, solar and CCS activities but this is not quantified and few details are provided. There is also some evidence that the company is engaged with carbon capture research through good reinjection. To enable the scaling up and profitability of low-carbon technology, investments are required from many sources including both state and corporate actors. </t>
  </si>
  <si>
    <t xml:space="preserve">CNOOC’s scope 1, 2, and 3 emissions intensities have increased between 2017 and 2021 because shares of oil and gas have remained the same. These emissions are expected to remain static until 2026. This does not align with the annual 4% reduction its low-carbon emissions pathway calls for. There is no evidence that CNOOC will have any low-carbon products in its future energy mix. The company does not report its total, low-carbon, or future revenue. The company does not provide energy efficiency services. </t>
  </si>
  <si>
    <t xml:space="preserve">CNOOC do not disclose the position or committee responsible for overseeing climate objectives. The company can improve by integrating climate change oversight and low-carbon transition at a strategic level. The company has recently developed wind power projects with a 1.5GW capacity, and some offshore CCS, however, it is unclear if this is used alongside EOR. There is no evidence that CNOOC has a low-carbon transition plan. The company should establish a time-bound action plan that outlines how it will transition to a low-carbon economy. This should include medium and long-term targets, verifiable and quantifiable key performance indicators, and financial commitments. The plan should be informed by scenario analysis to ensure that the plan’s ambition is sufficient for a 1.5°C pathway.
The company does not explicitly acknowledge the climate crisis and has not committed to phasing out fossil fuels. </t>
  </si>
  <si>
    <t xml:space="preserve">CNOOC does not have a policy to engage suppliers on the climate crisis. The company has urged suppliers to improve their energy-saving capacity, but does not require suppliers to disclose emissions data or set emissions reduction targets. </t>
  </si>
  <si>
    <t xml:space="preserve">CNOOC does not have a strategy to engage clients on the climate crisis. It recognises that consumer preferences for low-carbon products is increasing and states it is responding to this. There is no evidence the company is engaging with clients to actively encourage emissions reductions.  </t>
  </si>
  <si>
    <t xml:space="preserve">CNOOC does not have a policy for engaging with trade associations, alliances, coalitions, or think tanks on the climate crisis. There is no evidence the company reviews its trade associations or has an action plan for when they are found to have climate-negative positions. CNOOC are a member of the International Association of Oil &amp; Gas Producers which are not considered climate-aligned.
The company does support the goals of the Paris Agreement but has supported the use of fossil gas in the energy transition. However, without a robust transition plan, it is unclear how the company is remaining consistent with the Paris Agreement. </t>
  </si>
  <si>
    <t xml:space="preserve">CNOOC has limited public information available on its low-carbon activities. The company has a floating wind energy capacity of 7.25MW, and it owns a 50% equity stake in the Soderglen wind plant in Canada with an installed capacity of 70.5 MW, and the Jiangsu wind power plant with a 300,00kw capacity. The company plans to expand its wind activities to 5-10 million kW by 2025. The company does not disclose the profitability of its wind energy generation, and its size remains negligible compared to its oil and gas operations. The company does engage with some CCS activities, but it is unclear if this is combined with EOR, if so, it is not a low-carbon technology. CNOOC does not appear to be actively developing low-carbon business models to allow it to shift away from oil and gas in the future. </t>
  </si>
  <si>
    <t xml:space="preserve">CNPC has the only target of net-zero emissions by around 2050 in support of China's efforts to peak CO2 emissions before 2030 and achieve carbon neutrality before 2060. The company does not have any interim targets. Its emissions intensity has been at the same level between 2017 and 2021 and does not align with the target's pathway. </t>
  </si>
  <si>
    <t>The company does not report current and planned Capex on low-carbon or carbon removal technology. CNPC is projected to exceed its total 1.5°C carbon budget for the period between 2022 and 2050 by at least 150%. The company does not report scope 1 and 2 emissions data. Modelled scope 1 and 2 emissions intensity projects that the company's intensity has remained unchanged between 2017 and 2022 and will remain unchanged to 2027.</t>
  </si>
  <si>
    <t xml:space="preserve">The company is investing in research and development (R&amp;D) into climate change mitigation technologies, although it does not disclose R&amp;D Capex. As of the end of 2021, CNPC has set up a total of 93 research institutes, 55 key laboratories and testing centres, and 21 national R&amp;D platforms. There is evidence that the company is investing in R&amp;D in non-mature mitigation technologies and carbon dioxide capture, utilization and storage (CCUS). </t>
  </si>
  <si>
    <t>Although the company's scope 1, 2 and 3 emissions intensity has been insignificantly decreasing since 2017 due to a small increase in the share of gas produciton, it is far behind the trend required for the 1.5°C pathway. The company does not offer energy efficiency services. It does not disclose its expected revenues over the next 5 years, and more importantly, the share of revenues originating from low-carbon products.</t>
  </si>
  <si>
    <t>Although the company has implemented board-level oversight of climate change, there is no evidence that its board has adequate climate expertise. The company focuses on gas production as a cleaner alternative to oil production. By 2025, gas production is expected to account for about 55% of the company's oil and gas production. In 2021, the company advanced the development of new energies business as part of its main business, pressed ahead with the integrated development of geothermal, wind, solar, gas and electricity, promoted the development of the entire industry chain of hydrogen energy: production, transportation, storage and utilization; strengthened the CCS/CCUS industrial layout, established three research institutes (Dubai, Shenzhen and Shanghai), and advanced the transformation of CNPC into an integrated energy company of "oil, gas, geothermal, electricity and hydrogen". In 2026-2035 the company plans to expand geothermal and clean power business and promote the industrial development of hydrogen energy and CCS/CCUS, significantly enhance the ability to produce and supply clean energy and to reduce carbon emissions, and basically realize the strategic replacement of oil and gas business with heat, electricity and hydrogen, so that new energies makes up one-third of the company's business capacity, with the other two-thirds being oil and gas.
In 2036-2050 the company plans to continue to develop new energies and new business on a large scale in order to achieve the goal of carbon neutrality. The company has not conducted climate change scenario analysis.</t>
  </si>
  <si>
    <t>CNPC supervises suppliers' environmental protection and compliance operations, communicate with suppliers in various aspects such as green procurement and sustainable development, and improve coordination in the supply chain. The company states that it controls possible environmental and social risks in the supply chain but no further details are provided.</t>
  </si>
  <si>
    <t>The company does not have a process to monitor and review climate policy positions.  CNPC publicly supports the Paris Agreement, the United Nations’ Sustainable Development Goals (SDG), and the Chinese national Carbon Peak &amp; Carbon Neutrality strategy. The company does not have a process to ensure that its policy positions are consistent with the goals of the Paris Agreement.</t>
  </si>
  <si>
    <t xml:space="preserve">In 2021, CNPC put into operation 39 new energy projects:  wind and solar power generation and added 0.24 million kilowatts to the existing installed wind and solar capacity; the geothermal heating area increased by 9.6 million square meters; 1,500 t/a high purity hydrogen capacity became operational and 8 hydrogen refueling stations (integrated service stations) were completed, including four hydrogen refueling stations (integrated service stations). It also stepped up research on CCS/CCUS industrial layout, kicked off 18 CCUS evaluation and test projects, with 570,000 tons of CO2 injected. CNPC also completed eight hydrogen refueling stations, with a processing capacity of seven tons per day. </t>
  </si>
  <si>
    <t>Sinopec aims to reduce its scope 1 and 2 carbon dioxide emissions by 12.6 million tonnes by 2023 compared to 2018. This represents about 7% reduction.
The company is also "striving to reduce its methane emissions intensity by 50% by 2025 (taking 2020 as the base year)." However, the company does not report its methane emissions intensity in 2021. (GHG emissions intensity is reported).</t>
  </si>
  <si>
    <t xml:space="preserve">Sinopec failed to decrease its scope 1 and 2emissions intensity between 2017 and 2021. To align with its 1.5°C pathway, Sinopec is required to deliver a 7% annual decrease in its scope 1 and 2 emissions intensity between 2022 and 2027.
Sinopec does not report total CAPEX on low-carbon technology in the reporting year. The company does not report its planned CAPEX spend on low-carbon technology for the next five years. The company does not report total CAPEX carbon removal technology in the reporting year. The company does not report its planned CAPEX spend on carbon removal technology for the next five years. </t>
  </si>
  <si>
    <t>No evidence is found that Sinopec invested in low-carbon R&amp;D in 2021, however, the company is planning to invest in R&amp;D in climate mitigation technologies in the future. According to the Annual Report, the research and development expenditures are mainly used for the replacement of resources in upstream, optimising structure and operation upgrades in refining sector and structured adjustment of materials and products in chemical segment. At the same time, the company claims that it has established the Carbon Capture, Utilisation and Storage (CCUS) Key Laboratory to carry out research on
key CCUS technologies, including a carbon capture technology laboratory, a CO2 oil displacement laboratory, a geological storage laboratory, a carbon capture engineering laboratory, and a carbon footprint laboratory.</t>
  </si>
  <si>
    <t>Sinopec failed to decrease its scope  1, 2 and 3 emissions intensity between 2017 and 2021. To align with its 1.5°C pathway, Sinopec is required to deliver a 4% annual decrease in its scope 1, 2 and 3 emissions intensity between 2022 and 2027.
The company does not offer energy efficiency services to its clients.</t>
  </si>
  <si>
    <t>Sinopec has implemented board-level oversight of climate change.The company disclosed some details around its leadership on the company's website, however, the company is not transparent on the members of the Strategy, Audit and Sustainability committees, therefore the level of climate change and low-carbon transition expertise could not be established. The company has linked the annual performance bonus of the leadership team of various departments to their appraisal result on response to climate change. Metrics related to GHG emissions reductions (energy conservation, environmental protection and response to climate change indicators include but are not limited to greenhouse gas emissions, pollutant discharges and emissions, and energy efficiency management) are linked to annual bonuses.
Several targets were set for 2023.  The company does not clearly define the timeframe of the actions it is planning to implement. In 2021, the company continued to carry out carbon mapping and carbon audits across all production units. In the short term, the company is planning to focus on its energy efficiency improvement plan and accelerate the development of new energy businesses, such as hydrogen. Sinopec implements methane emission reduction measures, it promoted measures such as methane leakage detection and repair, venting gas recycling, and closed process upgrade, striving to reduce its methane emissions intensity by 50% by 2025 (taking 2020 as the base year).
In addition, the company has established the Carbon Capture, Utilisation and Storage (CCUS) Key Laboratory to carry out research on key CCUS technologies. In January 2022, the company completed the construction of the million-tonne CCUS project at Qilu Petrochemical's Shengli Oilfield.
The plan covers all units/operations but the value chain, financial content is not included. 
The company has not conducted climate change scenario testing.</t>
  </si>
  <si>
    <t xml:space="preserve">Sinopec carries out an assessment and evaluation of suppliers regarding environmental protection, resource conservation, and sustainable development. As of the end of 2021, 25,072 suppliers have passed the qualification inspection, an increase of 3,626 from the previous year.  The number of suppliers qualified by the environmental management system (ISO 14000) is 8,511 in 2021 which accounts for 34% of suppliers. It wasn't possible to evaluate the proportion of related scope 3 emissions covered by the supplier engagement strategy. There is no evidence the company has integrated emissions reduction into their engagement with suppliers.
Energy management system certifications, green products and low-carbon product certifications are included in the list of qualification requirements for suppliers. Suppliers are not required to publicly report on their GHG emissions or any other low-carbon requirements.
GHG emissions reduction is not included in the selection of new suppliers or contract renewal of existing suppliers. There is no evidence of the impact of the company's supplier engagement in terms of reduced emissions. </t>
  </si>
  <si>
    <t>Sinopec does not have a client engagement strategy. The company has not set out measures to influence its clients to reduce GHG emissions.</t>
  </si>
  <si>
    <t>Sinopec does not have an engagement strategy and a process to monitor and review climate policy positions.  Sinopec is a member of Oil and Gas UK (OGUK), International Air Transport Association (IATA), and the International Gas Union (IGU). IATA is actively lobbying against ambitious climate policy for aviation at global, regional, and national levels. OGUK and IGU appear to strongly advocate for policies in favor of gas.
Sinopec appears broadly supportive of climate-related regulations, especially market-based measures, with an exception of policies on oil used as raw materials in petrochemicals.
Sinopec appears to have a mixed position on the energy transition. The company advocated to policymakers in support of an increased role of fossil gas in the energy mix and fossil gas infrastructure. Sinopec advocated to policymakers to exempt oil and gas industry from resource tax in the Resource Tax Law. The company does not have a process to ensure that its policy positions are consistent with the goals of the Paris Agreement.</t>
  </si>
  <si>
    <t>Sinopec is developing several low-carbon energy solutions:
1.Solar and wind energy: Sinopec implements centralised wind power and photovoltaic generation projects on refining and chemical industrial facilities, on oilfield subsidiaries and marketing subsidiaries. For example, in 2021 Sinopec constructed Rooftop photovoltaic modules at the Qingdao Refinery and Chemical Complex (installed capacity of 867 kWh).
2.Hydrogen: Built infrastructure for hydrogen production, purification, storage and transportation, and demonstration stations for hydrogen processing.
3.Bioenergy: Sinopec is establishing a bio-jet fuel production facility. The company also expanding its production of biodiesel and ethanol gasoline.
Sinopec is also developing CCUS technologies, in January 2022, the company completed the construction of the million-tonne CCUS project at Qilu Petrochemical's Shengli Oilfield. The company does not disclose profitability evaluations of these business models.</t>
  </si>
  <si>
    <t xml:space="preserve">CEPSA has a net-zero target for 2050 that applies to its scope 1, 2 and 3 emissions. In the interim, CEPSA is aiming to reduce its scope 1 and 2 emissions by 55% and its scope 3 emissions by 15-20% by 2030, against a 2019 baseline. None of these targets could be scored for alignment as CEPSA does not outline what proportion, if any, it plans on using offsets to achieve these targets. CEPSA is aiming to become a leader in sustainable aviation fuels (SAFs) by producing 0.8 million tonnes per year by 2030. CEPSA has also committed to spending more than 60% of its USD 8.4 billion investment budget into sustainable businesses by 2030 to achieve its targets. </t>
  </si>
  <si>
    <t xml:space="preserve">CEPSA achieved minimal scope 1 and 2 emissions intensity reductions between 2017-2022. Since 2017, CEPSA has increased its midstream oil refining and reduced its upstream exploration and production. To align with its 1.5°C pathway, CEPSA will need to decrease its emission intensity by over 5% per year over the next 5 years. CEPSA's locked-in scope 3 emissions are expected to exceed its carbon budget between 2022-2050. Between 2022-2027, CEPSA's scope 1 and 2 emissions intensity is expected to decrease by 2%. However, this annual reduction is not enough to align with its 1.5°C pathway. During this RY, CEPSA spent USD 21 million across solar and wind technologies. CEPSA disclose details of first-generation biofuel CapEX but this is not EU taxonomy aligned. </t>
  </si>
  <si>
    <t xml:space="preserve">There is no evidence that CEPSA reports R&amp;D expenditure for low-carbon or non-mature technologies. As such CEPSA could not be scored for this module. CEPSA provides one example of 2G biofuel activity at its La Rábida Energy Park. However, no financial figures were linked to this project. CEPSA has not published any information regarding its investments in non-mature carbon capture or carbon removal technologies during this RY. However, CEPSA outlines that its Research Center participated in five different proposals on Carbon Capture and Utilisation (CCU), submitted to the Horizon Europe Program. CEPSA has committed to spend more than 60% of its USD 8.5 billion investment budget into sustainable businesses the rest of this decade. </t>
  </si>
  <si>
    <t>Between 2018-2022 CEPSA's scope 1, 2 and 3 emissions intensity remained relatively static. Over the next 5 years CEPSA's scope 1, 2 and 3 emissions intensity is expected to increase by 3%. However, to align with a 1.5°C pathway, CEPSA needs to achieve an overall emissions intensity reduction of 20%. In 2022, CEPSA reported USD 100 million in revenue from onshore wind projects, representing 0.4% of total company revenue. To align with a 1.5°C scenario, CEPSA's share of low-carbon revenue needs to be significantly increased in the coming decade. CEPSA refers to revenue from biofuel activity, but it could not be used to assess CEPSA's performance as no information on the biofuel source was disclosed. No evidence was found that the company offers energy efficiency services to customers.</t>
  </si>
  <si>
    <t xml:space="preserve">CEPSA has implemented board-level oversight of climate-related issues. CEPSA's newly appointed CEO has relevant professional climate-related experience working in low-carbon business model development. CEPSA offers financial incentives to board and executive team members based on the company's reduction of its scope 1 and 2 emissions. Within the company's remuneration policy, in 2022 ESG criteria account for 20-25% of CEPSA's objectives. However, financial performance related to company growth still contributes to CEPSA's employee remuneration policy. The company has developed a transition plan, its 2030 Positive Motion Strategy, which includes SMART targets relating to scope 1, 2 and 3 emissions reductions and outlines the overall company objective to become net-zero by 2050 across its entire value chain. Although the full strategy is not publicly available, CEPSA's executive summary contains some financial information that mostly remains unquantified. CEPSA's overall 2030 financial target is to reach a majority sustainable EBITDA before 2030 (over 60%) with a USD 8.5 billion investment this decade. There is no evidence that CEPSA uses carbon pricing in its transition plan. CEPSA's transition plan contains some short-term actions. However, the majority of its actions are related to 2030 or beyond, including introducing renewable fuel in its downstream production and a move to 100% renewable electricity at its manufacturing sites. It is not clear whether CEPSA has a review or progress reporting requirement for its plan. CEPSA has conducted scenario analysis using three scenarios, NZE-IEA 2050, SDS-IEA and STEPS-IEA, to test the resilience of its transition plan. However, the results of the scenario analysis have not be used to inform the development of, or been integrated into, CEPSA's transition plan. It is not clear which parameters were included in this analysis. The results of the scenario analysis are only discussed qualitatively from a financial perspective. </t>
  </si>
  <si>
    <t>CEPSA has an annual supplier survey that applies to 100% of its suppliers. However, it is not clear how the suppliers' responses, or their ESG ratings, are used by CEPSA in determining supplier contracts. The company's survey asks questions regarding suppliers' emission targets, their methods to calculate emissions suppliers and if they can provide a carbon footprint for the products they supply to CEPSA. However, neither the survey, or CEPSA's supplier code of conduct, has a requirement to commit to GHG emissions reductions. CEPSA has outlined that although it currently does not have a requirement for suppliers to meet climate-related requirements as a part of the purchasing process, this will be implemented within two years of this RY.</t>
  </si>
  <si>
    <t xml:space="preserve">There is no evidence that CEPSA has a client engagement strategy for its oil and gas business. Although CEPSA do not outline any active action levers to encourage customers to reduce their GHG emissions, there is evidence that CEPSA encourages its customers to reduce their environmental impact by marketing its more sustainable fuel-products e.g. the Óptima range of fuels, in CEPSA service stations. </t>
  </si>
  <si>
    <t xml:space="preserve">There is no evidence that CEPSA has a publicly available engagement strategy for managing its trade association memberships. The company is a member of two non-climate-aligned trade associations. Although it is not clear if any members of CEPSA's executive's sit on the board of either association, CEPSA paid a significant figure to Fuels Europe in 2022. The sum, USD 443,536, is higher than the standard membership fee, which could suggest a more significant relationship between the two. CEPSA is a member of the Zero Routine Flaring by 2030 initiative and publicly supports the Paris Agreement. However, there is no evidence that CEPSA's transition plan or targets are reviewed to ensure consistency with the goals of the Paris Agreement. </t>
  </si>
  <si>
    <t xml:space="preserve">CEPSA is aiming to grow its current network of renewable energy-generating service stations across Spain. CEPSA intends on building an ultra-fast on-the-go charging network. By 2030, CEPSA is aiming to build a green hydrogen corridor between Spain and Europe, with hydrogen refueling stations every 300 km. Although CEPSA produced 1,914,415 MWh of biofuel energy in 2021, CEPSA does not disclose its generation. By 2030, CEPSA is aiming for 100% of its sustainable aviation fuel (SAF) to be from 2G feedstock. By 2030, CEPSA aims to be a leader in SAF by producing 0.8 Mt per year. CEPSA's goal for this decade is to develop a renewable energy portfolio of 7 GW. In 2021, CEPSA invested USD 21.5 million and USD 210,000 into solar energy and onshore wind development, respectively. </t>
  </si>
  <si>
    <t>ConocoPhillips has set a target to reduce its scope 1 and 2 emissions by 45% by 2030, compared to 2016. Along with a target to achieve zero scope 1 and 2 emissions by 2050, compared to 2016.
ConocoPhillips' targets could not be scored for alignment as the company reported insufficient data and it is unclear what proportion of its targeted reductions will be achieved through avoided emissions, i.e. offsets.
ConocoPhillips has set a long-term emissions reduction target. However, the coverage of this target and its reliance on offsets is unclear. Setting regularly spaced intermediate targets will incentivise near-term actions on longer-term goals.
Thus far, ConocoPhillips has achieved 71% of its 2030 scope 1 and 2 emissions reduction target and is on track to meet it before 2030.</t>
  </si>
  <si>
    <t>ConocoPhillips' scope 1 and 2 emissions intensity decreased by about 4.4% annually between 2017 and 2021. ConocoPhillips' scope 1 and 2 emissions intensity is projected to remain relatively static between 2021 and 2026. This contrasts with the company's 1.5°C pathway which requires it to reduce its emissions intensity by over 8% annually.
ConocoPhillips' locked-in emissions from current and planned assets between 2022 and 2050 are projected to exceed its total 1.5°C carbon budget for the period by over 70%.
In 2022, ConocoPhillips reports a capital expenditure (CapEx) spend of USD 10.16 billion and that only 1.5% of that was invested in low-carbon mitigation technologies. The company reports its planned CapEx for 2023, but not its planned CapEx over the next five years.</t>
  </si>
  <si>
    <t>In 2022, ConocoPhillips invested USD 71 million in research and development (R&amp;D), but does not disclose financial information on its R&amp;D investments in climate mitigation or carbon capture and carbon removal technologies.
In 2021, the company invested in pilot demonstrations, small-scale commercial deployment and large-scale commercial deployment of energy efficiency, methane detection and reductions, and other emissions reduction technologies.
As part of ConocoPhillip's hydrogen strategy, it is investigating the commercial feasibility of producing green hydrogen. But conversely, also investigating blue hydrogen production and the use of carbon capture and storage (CCS) as part of a liquified natural gas (LNG) supporting its Oil Sands Pathways to Net-Zero Initiative.</t>
  </si>
  <si>
    <t>ConocoPhillips marginally decreased its scope 1, 2 and 3 emissions intensity annually between 2017 and 2021. The company's scope 1, 2 and 3 emissions intensity is projected to increase marginally annually between 2021 and 2026. This contrasts with the company's 1.5°C pathway which requires it to reduce its emissions intensity by over 4.1% annually.
As an upstream company, ConocoPhillips is not assessed on the energy efficiency services it provides to clients or its low-carbon revenue share.</t>
  </si>
  <si>
    <t>ConocoPhillips has implemented board-level oversight of climate change. ConocoPhillips' Chair of the Public Policy and Sustainability Committee was identified to hold current and previous climate change expertise.
The objectives of ConocoPhillips' transition plan are to reduce its scope 1 and 2 emissions intensity by 40-50% by 2030 and by 100% by 2050, reduce its methane emissions intensity by 10% by 2025, achieve near-zero methane intensity emissions by 2030 and achieve zero routine flaring by 2025. The company also aims to establish a multi-disciplinary low-carbon technologies organisation supporting its scope 1 and 2 100% emissions reduction ambition. Along with pursuing low‑carbon energy transition opportunities, such as carbon capture and storage (CCS) and hydrogen production. But supporting financial content is not published. Scenario analysis is used to guide strategic planning and the company's evaluation of how to deal with its near-term, medium-term and long-term risks.
Monetary incentives are awarded to its Corporate Executive Team and all its employees for activities related to performance against its operating plans. The Executive Team is entitled to incentives via the three-year Performance Share Program (PSP) and the annual Variable Cash Incentive Program (VCIP). Non-monetary rewards (such as the company's Spirit Award) are awarded to all employees for activities related to efficiency projects. It is unclear whether ConocoPhillips incentivises fossil fuel volume growth.
ConocoPhillips' scenario analysis extends until 2050 and considers an internal price of carbon while investigating transitional risks posed to the company using customised scenarios (current trends scenario, moderate transition scenario, accelerated transition scenario, and the Paris Agreement scenario). The company's scenario analysis considers current and emerging regulations, technology, legal, market, reputation, and acute physical and chronic physical risks.</t>
  </si>
  <si>
    <t>As an upstream only company, ConocoPhillips is not assessed on its supplier engagements.</t>
  </si>
  <si>
    <t>As an upstream only company, ConocoPhillips is not assessed on its client engagements.</t>
  </si>
  <si>
    <t>ConocoPhillips' engagement policy actively engages with trade associations to collaborate on issues important to the industry, while considering environmentally responsible solutions that are in the best interests of the company. ConocoPhillips states that its membership is not a direct endorsement of all the activities or positions undertaken by these associations. The company reviews its trade associations on an annual basis, stating it attempts to work with them to better align both their positions.
Despite the company's policy, all of the trade associations ConocoPhillips holds membership with were evaluated to hold climate-negative positions.
ConocoPhillips supports climate initiatives, such as the Global Reporting Initiative (GRI), and publically supports the Paris Agreement.</t>
  </si>
  <si>
    <t>ConocoPhillips has business models related to the production of sustainable fuels and the generation of low-carbon electricity.
ConocoPhillips discusses evaluating the production of green hydrogen and that it is evaluating optimum locations for low-cost hydrogen manufacturing as well as the best means to deliver it to the market. Reporting in 2022 in collaboration with Japanese energy company JERA, the company will evaluate the development of green and blue ammonia from the U.S. Gulf Coast. Along with its aim to facilitate the development of low-carbon ammonia production.
ConocoPhillips also reports that it is jointly developing an offshore wind farm with CNOOC Renewables to support the fulfilment of its China business unit's net-zero emissions objective.</t>
  </si>
  <si>
    <t>Cosmo has set a target to reduce scope 1 and 2 emissions from 2013 to 2030 by 30%. The company has set a target to reduce scope 1, 2 and 3 emissions by 10% by 2023 compared to 2013. The company aims to achieve zero scope 1 and 2 emissions by 2050. It is unclear if Cosmo will use offsets to achieve this target. The company has not set a net-zero target for its scope 1, 2 and 3 emissions. Cosmo's targets could not be assessed since the company is unclear about the use of offsets to reach its targets.</t>
  </si>
  <si>
    <t>Cosmo Energy discloses spending USD 72 million at nearly 14% of its total CapEx on low-carbon activities. This is a decline of 6% since the previous (2021) assessment. It plans to spend USD 194 million at nearly 23% of its total planned CapEx on low-carbon activities over the next year. However, neither is a low-carbon aligned share. Between 2017 and 2021, the company's scope 1 and 2 emissions intensity decreased slightly on average. Cosmo's scope 1 and 2 emissions intensity is projected to remain constant between 2021 and 2026. The company is required to annually decrease its scope 1 and 2 emissions intensity by approximately 6% to align with its 1.5°C pathway.</t>
  </si>
  <si>
    <t>There is evidence that Cosmo is investing nearly USD 44 million in R&amp;D into climate change mitigation technologies in the reporting year. This is 11% of total R&amp;D. Far lower than the sectoral requirement of 77%. The company aims to increase onshore wind activities and develop offshore wind plants. The company also offers EVs readily charged with renewable electricity to consumers. There is no evidence the company is investing in R&amp;D for non-mature mitigation technologies or carbon removal technologies.</t>
  </si>
  <si>
    <t>Cosmo has generated 119 million USD from its low-carbon products of wind power generation in reporting year. The company's expected revenues from its low-carbon products in the next year is USD 128 million. Both are less than 1% of total and expected revenues. Regarding energy efficiency, Cosmo offers EVs for lease that have been readily charged with renewable wind electricity. It also plans to develop, manufacture and sell EVs through its alliance with ASF. Cosmo's past scope 1, 2 and 3 emissions intensity has remained static between 2017 and 2021 and is projected to remain stableby 2026. The company is required to decrease its scope 1, 2 and 3 emissions intensity by nearly 4% annually to align to its 1.5°C pathway.</t>
  </si>
  <si>
    <t>Although the company has implemented board-level oversight of climate change, no evidence of climate-related expertise or experience was identified. Cosmo has not made a commitment to phase out fossil fuels. The company offers incentives linked to climate change in the form of an annual bonus, which is 3% of the total remuneration package, to all employees except for its executives. However, the company has not demonstrated clear evidence of a decoupling between management incentives and fossil fuel growth. The company’s low-carbon transition plan covers a target to reduce scope 1 and 2 emissions from 2021 by 2050. It has also set a target to reduce scope 1 and 2 emissions from 2013 to 2030 by 30% and reduce scope 1, 2 and 3 emissions from 2013 to 2023 by 10%. However, the company is unclear about the use of offsets to reach its targets. The company also has a target to reach 1.5 million kW from onshore and offshore wind by 2030. There is limited financial content in the transition plan. The transition plan covers 2023, 2030 and 2050. The company does not have sufficient interim targets with five years in between. The company reviews, updates and reports progress on its transition plan, however, the company does not have a clear process in place for either. The company have not conducted an internal study into a carbon price. Cosmo's transition plan is also informed by scenario testing. The company uses IEA's NZE, SDS and STEPS scenarios which include a  1.5°C scenario. The parameters considered for the scenario analysis include commodity and carbon prices. However, the company does not disclose the carbon price used for its scenario testing and discloses results qualitatively only. The company considers the materiality of regulations, legal, market, reputation, technology and physical risks.</t>
  </si>
  <si>
    <t>Cosmo requires greenhouse gas emissions information from 92% of its suppliers annually. Although the company has implemented a supplier engagement strategy it does not specifically include GHG emissions reduction requirements. Creating quantified targets would provide clear direction for the whole supply chain. The company engages with suppliers that do not comply with its expectations and considers terminating its relationship if there is not any cooperation.</t>
  </si>
  <si>
    <t>Cosmo provides limited evidence of a client engagement strategy to influence its clients to reduce their GHG emissions or promote the use of low-carbon alternatives. In practice, Cosmo has installed rapid charging equipment for EVs at 20 affiliated service stations to encourage its clients to reduce their emissions. To meet its target of a 10% reduction in scope 1, 2 and 3 emissions by 2050, the company should set out a clear strategy to promote its low-carbon solutions to customers. This could include providing financial incentives such as discounts or marketing campaigns.</t>
  </si>
  <si>
    <t>Cosmo Energy does not have a policy for engagement with trade associations or industry organisations. There is no evidence that the company publicly publishes a process to review memberships with associations, alliances, coalitions or thinktanks. There is no evidence that the company publicly publishes an action plan addressing what action to take when associations, alliances, coalitions or thinktanks are found to take a climate-negative stance. Cosmo supports the UN Global Compact and RE100 initiatives. No evidence was found to indicate that the company opposes significant climate policies. However, the company does not have a monitoring and review process in place to ensure that its policy positions are consistent with the goals of the Paris Agreement.</t>
  </si>
  <si>
    <t>Cosmo has a target to expand its current 300,000 kW onshore wind capacity to 1.5 GW from onshore and offshore wind by 2030.  It currently has 63,000 kW onshore and 140,000 kW offshore under construction which will all be operational in 2023. The company currently generates less than 1% of revenue from low-carbon wind activities. It leases EVs which have been readily charged with electricity from its onshore wind operations to its customers and it has installed fast charging equipment for EVs in 20 of its affiliated stations. Cosmo develops several low-carbon business models. However, the current and future size of these business models is small in proportion to the size and scale of its current oil and gas operations.</t>
  </si>
  <si>
    <t>CPC has set a target to reduce its scope 1 and 2 emissions by 49.5% by 2030, compared to 2005. Along with a target to achieve zero scope 1 and 2 emissions by 2050, compared to 2019.
CPC's targets could not be scored for alignment as the company reported insufficient data and it is unclear what proportion of its targeted reductions will be achieved through avoided emissions, i.e. offsets.
The company has set a long-term emissions reduction target. However, has not set sufficient intermediate targets. Setting regularly spaced intermediate targets will incentivise near-term actions on longer-term goals.
Thus far, CPC has achieved 53% of its 2030 scope 1 and 2 emissions reduction target and 26% of its scope 1 and 2 emissions reduction target for 2050.</t>
  </si>
  <si>
    <t>CPC's scope 1 and 2 emissions intensity decreased by almost 1% annually between 2017 and 2021. CPC's scope 1 and 2 emissions intensity is projected to remain relatively static between 2021 and 2026. This contrasts with the company's 1.5°C pathway which requires it to reduce its emissions intensity by about 6.5% annually.
CPC’s locked-in emissions from current and planned assets between 2022 and 2050 are projected to exceed its total 1.5°C carbon budget for the period by over 110%.
In 2021, CPC reports a CapEx spend of USD 1.02 billion, but does not provide details of its CapEx spend for the next five reporting years (2022 to 2026). The company does not report its low-carbon and mitigation or carbon removal technologies CapEx for the reporting year or the next five years.</t>
  </si>
  <si>
    <t>In 2021, CPC reported a total research and development (R&amp;D) expenditure of USD 124 million, further disclosing that 68% of this expenditure is allocated to low-carbon and mitigation technologies.
CPC discusses engaging in the development and use of renewable energy, through conducting geothermal energy analysis, solar PV technology development and the construction of mobile hydrogen fuelling stations.
CPC reports engaging in the development of new products and technologies (e.g. lithium titanate (LTO) for electric vehicle (EV) energy storage). R&amp;D related to the circular economy, and environmental security technology and new technology development and applications.
Along with R&amp;D on carbon capture and storage (CCS) technologies, which feature within CPC's medium-term storage plan.</t>
  </si>
  <si>
    <t>CPC's scope 1, 2 and 3 emissions intensity increased by almost 1% annually between 2017 and 2021. CPC's scope 1, 2 and 3 emissions intensity is projected to remain relatively static between 2021 and 2026. This contrasts with the company's 1.5°C pathway which requires it to reduce its emissions intensity by about 4.2% annually.
CPC reports a total revenue of USD 32.28 billion in 2021. The company does not disclose its expected revenues over the next 5 years (2022 to 2026), and more importantly, the share of revenues originating from low-carbon products in the reporting year or over the next five years.</t>
  </si>
  <si>
    <t>CPC has implemented board-level oversight of climate change, but no individuals were identified t have significant climate change or low-carbon transition expertise have oversight of climate change issues.
CPC reports elements of transition planning, outlining the company's targets to reduce its scope 1 and 2 emissions by 49.5% by 2030, and by 100% by 2050. But does not report any supporting financial content. In the short term, CPC aims to improve its efficiency and the energy efficiency of its petrochemical plants and refineries, expand its fossil gas receiving station and support the sector transition towards the use of fossil gas. CPC also aims to increase its solar PV generation capacity to 19.56 MW and achieve 4 MW of geothermal power capacity by 2030. CPC's medium-term plans aim to consider carbon capture and storage (CCS) and the generation of hydrogen energy.
No evidence was found to indicate that CPC incentivises performance related to climate change mitigation or the promotion of the low-carbon transition through the use of executive compensation. The company does not have targets explicitly related to fossil fuel volume growth, but CPC aims to expand its existing receiving terminals and related facilities, along with the expansion of upstream operations and the increase of overseas production.
CPC has conducted scenario analysis, but it is unclear whether this covers the whole company and the timescale considered is not disclosed. The company discusses the immediate and long-term physical risks, along with the policy and regulation, market, transformation technology and reputational transformation risks and opportunities posed to it. CPC only considers RCP8.5 to consider the most extreme greenhouse gas (GHG) emissions scenario. The scenario analysis considers wind data related to the topography and daily rainfall rate, expressing its results in qualitative terms. An internal price of carbon is not considered.</t>
  </si>
  <si>
    <t>CPC's Supplier Management procedure, but this procedure does not discuss emissions reductions. As such, there are no supplier greenhouse gas (GHG) emissions reduction requirements, nor any low-carbon transition-related requirements. Suppliers are not required to publicly report their GHG emissions or have any other low-carbon requirements. GHG emissions reductions are not included in the selection of new suppliers or contract renewal of existing suppliers.
Actions related to engagement and incentivisation are embedded into the company's supplier engagement strategy, as part of the company's evaluation system. For existing suppliers, there is a regular review/appraisal system at least once a year where CPC also reviews cooperation with each supplier.</t>
  </si>
  <si>
    <t>CPC reports that it engages with its customers to facilitate sustainable management and generate profit. focusing on air pollution prevention and control, climate change response and low carbon development and workplace safety and health. But it does not indicate embedding greenhouse gas (GHG) emissions reduction targets into its client engagement strategy.
CPC discloses using education/information sharing actions in practice. Reporting the use of mechanisms such as CSR questionnaires, customer satisfaction surveys, complaint feedback procedures, education and training, its customer service hotline, and sharing information on its website. CPC report that in 2021, this engagement persuaded 25 customers who used fuel oil to use fossil gas instead.</t>
  </si>
  <si>
    <t>CPC does not have a publicly available trade association engagement policy. The company does not have a process to monitor and review climate policy positions, or an action plan outlining actions to take when associations are found to oppose climate-friendly policies.
CPC is a member of 17 trade associations, none of which were identified to hold a climate-negative position. CPC is a member of a range of climate initiatives, such as the Sustainability Accounting Standards Board (SASB), Task Force on Climate-related Financial Disclosures (TCFD) and the Global Reporting Initiative (GRI).
CPC reports that in response to the national carbon reduction policy and the global response to climate risk trends, it has carbon reduction targets for 2030 and aims to achieve net zero emissions by 2050.</t>
  </si>
  <si>
    <t>CPC aims to extend its solar PV generation capacity from 11.417 MW to 19.56 MW by 2023. Building on CPC's research into geothermal energy, the company plans to develop 4 MW of geothermal plant capacity by 2023.
CPC reports that it is transforming its gas station business by promoting the electric vehicle (EV) charging infrastructure. Between 2018 and 2021, CPC installed 774 electric motorcycle charging and switching stations, with the aim to build CPC's first electric vehicle composite charging station.
CPC is engaged in the development of Lithium titanate (LTO) energy storage materials, developing Taiwan's first domestic LTO electric bus with industry cooperation using its own LTO materials. Aiming to commence production in 2023, with a production capacity of 1,000 tons.</t>
  </si>
  <si>
    <t>Since the previous assessment, Devon have set new emissions reduction targets that include its scope 1 and 2 GHG emissions. The company is aiming to achieve zero scope 1 and 2 emissions by 2050, with an interim target to reduce scope 1 and 2 emissions intensity by 50% by 2030. Devon aims to reduce methane emissions intensity 65% by 2030, however, this cannot be assessed independently by this assessment. Devon has set long-term targets which are expected to cover the lifetime of the majority of the company's existing assets. Devon should look to set additional interim targets at no more than five years apart that include its scope 3 emissions, to ensure action against longer-term goals. Devon’s targets could not be assessed for alignment to a 1.5°C pathway, due to unclear use of offsets.</t>
  </si>
  <si>
    <t>Devon's scope 1 and 2 emissions intensity has significantly declined between 2018 and 2021, due to significant reduction in emissions from flaring. Devon’s scope 1 and 2 emissions intensity are projected to remain static until 2026. This contrasts with its 1.5°C pathway which requires it to reduce emissions intensity by 4% annually. Devon have not committed to stop oil and gas, exploration and expansion. This does not align with the IEA 1.5°C Net-Zero Emissions (NZE) scenario, which does not allow for any expansion of producing assets beyond those sanctioned earlier than 2022. Consequently, Devon is projected to exceed its scope 3 carbon budget by over 50% by 2050. Devon does not disclose details on its current or planned CapEx on low-carbon and mitigation or carbon removal technologies.</t>
  </si>
  <si>
    <t>The company does not disclose financial information on climate or non-climate related research and development spend. The company do however, express that its 'New Ventures' team is exploring investments, technologies and partnerships to help guide efforts towards emissions reductions and in order to capitalise on the opportunities that a low-carbon future presents. The company is exploring opportunities into renewables, hydrogen and Carbon Capture Utilisation and Storage (CCUS). This information is not quantified in terms of research and development spend per technology type by the company nor is a defined timeframe in which the company expects to implement these new technologies provided.</t>
  </si>
  <si>
    <t>The company’s scope 1, 2 and 3 emissions intensity increased between 2018 and 2021, this is not aligned with the rate of reduction required by its 1.5°C pathway. This change is likely due to an increase in the proportion of the company's production from oil and gas. The company's scope 1, 2 and 3 emissions intensity is projected to marginally decrease between 2021 and 2026. To align with its 1.5°C pathway Devon needs to decrease its scope 1, 2 and 3 emissions intensity by 4% annually. As an Upstream company, Devon is not assessed on its trend in future low-carbon products share or its energy efficiency services share.</t>
  </si>
  <si>
    <t>The company has implemented board-level oversight and incentives for managing the low-carbon transition. However, this is somewhat undermined by a lack of climate change and low-carbon transition related expertise across the company's board members and that Devon's overall strategy is to be the “premier” independent oil and natural gas exploration and production company in the US. Devon have not made a commitment to transition away from oil and gas, exploration and production, Devon sees oil and gas playing a continued role in the energy mix. The company has a transition plan in place, which has been informed by a well-below 2-degrees scenario analysis. The time horizon of the company’s low-carbon transition plan covers a target to achieve zero scope 1 and 2 emissions by 2050, an interim target to reduce scope 1 and 2 emissions by 50% by 2030, to reduce methane emissions intensity by 65% and zero routine flaring by 2030. The company do not have a scope 3 emissions reduction target. The company should look to set interim targets which cover the short, medium and long-term at intervals of no more than five years. The company have conducted an internal study into a carbon price and expect to use one within the next two years. Devon’s transition plan does not include forward looking financial content. The company conducted a scenario analysis, which considered four scenarios including the IEA Sustainable Development Scenario (SDS) and IEA Stated Policies Scenario. The company assesses the materiality of both physical climate risks and transitional risks. From the results of scenario analysis, the company’s business model will remain that of an oil and gas producer, the company assumes these fuels will remain crucial components for fulfilling global energy demand.</t>
  </si>
  <si>
    <t>The company is not scored on this module as Devon Energy Corporation is a pure upstream company.</t>
  </si>
  <si>
    <t>Devon does not publicly state direct opposition to climate policy and aims to reduce emissions in-line with a 1.5°C pathway. However, Devon does not have a process to ensure that its policy positions remain consistent with the goals of the Paris Agreement. Devon does not have a policy to manage its engagement with trade associations and is involved with trade associations with climate negative positions. Devon's CEO is on the Board of directors and the Executive Committee of the American Petroleum Institute (API). A trade association reported to have opposed numerous climate policies in the USA. API's CEO pledged it would fight the Biden Administration's Pledge to halt new oil and gas development on federal lands, and efforts to phase out gasoline and diesel fuelled cars and trucks.</t>
  </si>
  <si>
    <t>The company has not developed business models that contribute to driving the energy mix to low-carbon, to reducing energy demand or to developing Carbon Capture and Storage (CCS) and Negative Emissions Technologies (NETs). The company, however, mentions investment into an external firm, Altria Group within the company's 2021 Climate Change Assessment Report. The firm specialises in funding new technologies for crude oil and natural gas innovation which includes technologies for emissions reduction and energy storage. However, the company has not developed low-carbon business models that could be identified within the assessment.</t>
  </si>
  <si>
    <t>The company has set a target to reduce 25% of its scope 1 and 2 emissions by 2030 from 2019. The company aims to achieve zero scope 1 and 2 emissions by 2050 with reliance on offsets. It has a target to reduce 50% of its scope 1, 2 and 3 emissions by 2050 from 2019. Only its target for zero scope 1 and 2 emissions by 2050 was possible to assess as the remaining targets included an undisclosed portion of offsetting.</t>
  </si>
  <si>
    <t>Data on CapEx spending plans for low-carbon and mitigation or carbon removal technologies was not found. The company needs to share data with its external stakeholders to demonstrate a financial commitment to decarbonising its business. Between 2017 and 2021, the company's scope 1 and 2 emissions intensity increased and is projected to remain stable until 2026. The company is required to annually decrease its scope 1 and 2 emissions intensity by approximately 8% to align with its 1.5°C pathway.</t>
  </si>
  <si>
    <t>Data for investment figures in climate change mitigation technologies in 2022 is not disclosed. In 2021, Ecopetrol stated that it will invest USD 1.4 billion into R&amp;D for sustainability objectives. However, this investment is not disaggregated by low-carbon technology segment and it is unclear what proportion of this figure is for low-carbon technologies. The company's R&amp;D activities are focused on green hydrogen pilots, high enthalpy geothermal estimation and pilot conceptualization, offshore renewable energy potential estimation, identifying and quantifying large methane emissions and CO2 emissions sensors.</t>
  </si>
  <si>
    <t>The company does not disclose its expected revenues between 2023 and 2026, and more importantly, the share of revenues originating from low-carbon products in the reporting year. Between 2017 and 2021, Ecopetrol's scope 1, 2 and 3 emissions intensity remained stable and is projected to increase between 2021 and 2016. As the company plans to increase oil and gas production and there is no sign of increasing proportions of low-carbon products such as renewable power generation or energy efficiency services in the sold product mix, Ecopetrol is currently making no progress towards readiness for a low-carbon economy. It would need to decrease its scope 1, 2 and 3 emissions intensity by nearly 4% annually to align with its 1.5°C pathway.</t>
  </si>
  <si>
    <t>The company has implemented board-level oversight and incentives for managing the low-carbon transition. However, the company has not demonstrated clear evidence of a decoupling between management incentives and fossil fuel growth. Several members of the board of directors have climate change and low-carbon transition experience. One is a member of the Investment Committee of the MGM Sustainable Energy Funds I and II; one has two studies published on relevant topics and currently serves as a member of the Advisory Council for Colombia of The Nature Conservancy; one has co-led projects and participated in formulating regulations for the future development of smart grids and renewable energies. Climate-related topics are discussed on four committees formed of board members. Although no clear review, update and progress reporting processes were disclosed, the Corporate Governance and Sustainability and HSE committees met seven and three times respectively in 2021. Ecopetrol's transition plan's timescale covers 2030 and 2050. The company aims to reduce scope 1 and 2 emissions from 2019 by 25% and 100% by 2030 and 2050 respectively. It also aims to reduce scope 1, 2 and 3 emissions by 50% by 2050. It does not include financial content in its transition plan that can be disaggregated by low-carbon technology types. Ecopetrol conducts scenario analysis using APS, STEPS and NZE. While it considers a carbon price for its scenario analysis this is not quantified or reported. The company also assesses the materiality of current and emerging regulations, legal, technology, market, reputation and physical risks.</t>
  </si>
  <si>
    <t>The scope of the supplier engagement strategy covers 37% of total procurement spend and aims to collect information on climate change and carbon annually to understand supplier behaviour. It has also taken collaborative action on emission reduction initiatives with 9% of its suppliers by procurement spend to mitigate 2,520 tCO2e compared to the 2019 baseline. The company does not have any quantified emissions reduction requirements for new or existing suppliers.</t>
  </si>
  <si>
    <t>The company has not engaged clients on climate change issues or greenhouse gas reductions through initiatives or partnerships.</t>
  </si>
  <si>
    <t>Ecopetrol does not have a policy in place to manage engagement with trade associations on climate change issues. There is no evidence that the company is on the board, or provides funding beyond simple membership fees, to trade associations that engage in climate-negative activities. It has stated support for the Paris Agreement and it is also a signatory of the Zero Routine Flaring Initiative. It has shown support for Colombia's climate strategy and NDCs. Further, it has participated in the drafting of climate policy documents, such as in the development of a national cap-and-trade system and national adaptation plan for climate change. It also supports the regulation of methane emissions in the hydrocarbon sector in Colombia.</t>
  </si>
  <si>
    <t>While it also has white and blue hydrogen plans, the company is also in the pilot phases of green hydrogen from renewable sources. It aims to produce 400,000 tons of green hydrogen by 2040 to serve mobility for cars and busses between 2022 and 2030 and the maritime and aviation sector between 2030 and 2040. In 2022 it produced 775 kg of green hydrogen. The company's CCUS efforts are focused only for enhanced oil recovery, which is not considered low-carbon.</t>
  </si>
  <si>
    <t>EGPC has not set any emissions reduction targets.</t>
  </si>
  <si>
    <t>There is evidence to suggest that EGPC has reduced its scope 1 and 2 emissions intensity from 2017 to 2022, however not at the rate required to align with the company's 1.5°C pathway. To align the company should aim to reduce its intensity by an average of around 12% per year between 2022 and 2027. The company is not projected to decrease its emissions over this period. EGPC is projected to narrowly exceed its 1.5°C carbon budget over the period 2022-2050. The company does not disclose any data related to CapEx. There is no evidence that the company has committed to cease exploration for new oil and gas assets.</t>
  </si>
  <si>
    <t>EGPC has successfully reduced its scope 1,2 and 3 emissions intensity from 2018-2022 however the company has not reduced at a rate sufficient to align with its 1.5°C pathway. To align the company should aim to reduce its emissions intensity by around 4% every year. The reduction is likely due to an increased proportion of gas in the company's sold product mix. Based on the production projections for the company it is not expected to make any significant decreases in its intensity from 2022-2027. EGPC does not offer energy efficiency services to clients.</t>
  </si>
  <si>
    <t>There is no evidence that EGPC has put in place board lever oversight of climate change or that any members of the board have climate-related expertise. The company has not developed a transition plan, does not incentivize emissions reduction and has not conducted scenario analysis.</t>
  </si>
  <si>
    <t>There is no evidence that EGPC has a strategy to engage suppliers to encourage emissions reduction in its supply chain.</t>
  </si>
  <si>
    <t>There is no evidence that EGPC has a client engagementt strategy</t>
  </si>
  <si>
    <t xml:space="preserve">There is no evidence that the company has a process to monitor and review climate policy positions or its trade association memberships. The company does not publish a list of its memberships of trade associations or initiatives. The company has not publicly supported any significant climate policies. </t>
  </si>
  <si>
    <t>There is no evidence that the company has developed any low-carbon business models</t>
  </si>
  <si>
    <t>The company has not set any significant emissions reduction targets. By 2030, it aims to reduce its energy consumption by 11%.</t>
  </si>
  <si>
    <t>ENOC's scope 1 and 2 emissions intensity decreased in 2020 but has increased since then. It is projected to decrease insignificantly between 2022 and 2027, but not at the rate required for the low-carbon transition. The company does not report CaPex on low-carbon technologies and planned expenditures over the next five years.</t>
  </si>
  <si>
    <t>The company does not provide total investment in research and development and investments on low-carbon technologies. In 2020, the company conducted experiments with Dubai’s Roads and Transport Authority (RTA) to power five traditional Abras operating in the Dubai Creek with Biodiesel5.</t>
  </si>
  <si>
    <t>The company mainly uses energy-efficient products for its own operations. In 2020, the company installed a rooftop solar system on the retail network and awarded contractors to install rooftop solar panels in 19 fuel stations. For public use, by the end of 2020, it has installed 11 EV charging units.</t>
  </si>
  <si>
    <t xml:space="preserve">The company has implemented board-level oversight of climate change. The Group CEO and Executive Committee members direct the CSR
agenda through the Sustainability Leadership Committee, which was set up in 2016 and reports directly to ENOC’s Board. However, there is no evidence that the board has adequate climate expertise. The company does not offer incentives linked to climate metrics. There is no evidence that the company has a low-carbon transition plan, or that it uses climate scenario analysis in its business plans. The company plans to reduce operational emissions due to Energy and Resource Management (E&amp;RM) projects and utilise renewable energy within operations, installing solar panels and using biofuels.  </t>
  </si>
  <si>
    <t>The company has a Supplier Code of Conduct, demanding that suppliers must commit to protect the environment such as by having the required permits, approvals and registrations, maintained and kept valid in compliance to all environmental laws. However, there is no demand for suppliers to reduce their emissions.</t>
  </si>
  <si>
    <t>No evidence of client engagement strategy is found. However, the company states that it supports the energy transition and encourages customers to make informed and responsible choices by offering them EV charging stations and biodiesel.</t>
  </si>
  <si>
    <t xml:space="preserve">The company does not have a process to monitor and review climate policy positions.  It publicly supports Paris Agreement, the UAE Vision 2021 and the UAE Energy Plan 2050. The company does not have a process to ensure that its policy positions are consistent with the goals of the Paris Agreement. The company has a publicly available Code of Business Conduct but it does not provide details about engagement policy with trade associations. </t>
  </si>
  <si>
    <t>The company is working on Biodiesel5, processed from used cooking oil and refined through transesterification. It plans to replace traditional oil with biodiesel for 90% of the total number of marine transport riders in Dubai. In 2020, 2.1 mln litres of biodiesel were supplied. In 2020, the company started offering biodiesel through ENOC Link. This is the only digital mobile fuel delivery service for businesses in the UAE, offering biodiesel fuel for commercial fleets. Still, this business model has a very limited size and impact on the current emissions of the company.</t>
  </si>
  <si>
    <t>ENEOS has maintained its target to achieve zero scope 1 and 2 emissions by 2040. It has set a new interim target, to reduce scope 1 and 2 emissions by 44% by 2030 (compared to 2009). ENEOS has also set two new scopes and 3 targets. The company aims to reach net zero including its scope 3 emissions by 2050 and has set an interim target to reduce its scope 3 emissions by 57% by 2030 (compared to 2009). The alignment of these targets with the company's 1.5°C pathway could not be assessed as the company does not disclose its planned use of offsets. The company is on track to meet its scope 3 targets but is not on track to meet its scope 1 and 2 targets.</t>
  </si>
  <si>
    <t>ENEOS' scope 1 and 2 emissions intensity remained static between 2017 and 2021 and is projected to remain largely static between 2021 and 2026. To align with its 1.5°C pathway ENEOS needs to decrease its emissions intensity by 9.5% annually. The company has not committed to stopping oil and gas exploration and expansion, which does not allow for any expansion of producing assets beyond those sanctioned earlier than 2022. Despite this, the company's scope 3 emissions are expected to just remain within its carbon budget between 2022 and 2050.
The company discloses its total planned low-carbon expenditure over the term of the second medium-term management plan (2020-22) but does not break this down.</t>
  </si>
  <si>
    <t xml:space="preserve">ENEOS does not disclose financial information on its investments in research and development (R&amp;D). The company does report its involvement in R&amp;D projects. ENEOS is participating in a project for the commercialisation of liquid hydrogen, it is investing in the technological development of methylcyclohexane for the transportation of hydrogen and conducting feasibility assessments of biofuels. The company is also supporting research into the hydrogen energy supply chain, through a fund that will provide grants worth approximately USD 385,000 for 30 years. In addition, ENEOS reports its investment into R&amp;D into non-mature mitigation technologies. For example, the company is working to develop the manufacturing technology to produce synthetic fuels. </t>
  </si>
  <si>
    <t>ENEOS' scope 1, 2 and 3 emissions intensity slightly decreased between 2017 and 2021. A continuation of the trend from the previous assessment.
In 2021 ENEOS stopped selling coal, and between 2017 and 2021 increased its sale of zero-carbon electricity by 10 fold. However, as the majority of the company's emissions are driven by its midstream activity the company's scope 1,2 and 3 emissions intensity is predicted to remain static between 2021 and 2026.
The company does not report its revenue or expected revenue from low-carbon products. The company does not offer energy efficiency services to its clients.</t>
  </si>
  <si>
    <t>ENEOS has set a target to achieve zero scope 1 and 2 emissions by 2040 and zero scope 3 emissions by 2050. The company has also set interim targets for all emissions for 2030. The company has a financial plan for the second medium-term management plan, which runs from 2020 to 2022, it will invest USD 3.2 billion in renewable energy over that time period. The company is yet to release its third medium-term management plan. The company's existing long-term plans do not contain financial content.  In the short term, ENEOS' actions include pursuing energy conservation, developing CCS/CCUS initiatives, developing a hydrogen station business, and developing a renewable energy business.  In the long term, ENEOS acknowledges the need to "transform" its current business structure. This does not include reducing the supply of petroleum products. By 2040 the company aims to develop a portfolio of power generation in line with the growth of the electricity business in Japan and overseas, implement large-scale renewable energy projects, and create a CO2-free hydrogen business. The company also aims to become a platform provider for energy and mobility services. 
ENEOS' board has oversight of climate change issues and passes resolutions on the medium-term management plans. The management plans run for 3 years at which point a new plan is created. The group reports on progress against its medium-term management plans within its annual integrated reports and ESG Databook. Stakeholders are informed but it is not disclosed whether feedback is welcomed.  The company has set an internal carbon price of USD 50 per ton of CO2 with the aim of accelerating the construction of a business portfolio that will enable the company to achieve carbon neutrality.
The company has used a 1.5°C scenario to inform its third medium-term management plan (yet to be published) and referred to the World Energy Outlook 2018 NPS and SDS to formulate the 2040 vision.</t>
  </si>
  <si>
    <t>ENEOS has improved its supplier engagement since the previous assessment. The company's CSR Procurement Initiative selects suppliers to complete a survey which includes calls for a reduction in GHG emissions and energy consumption. ENEOS assesses the results of the survey and requests that suppliers who pose risks submit improvement plans. The company monitors progress against those plans and develops individualised follow-up. The survey respondents account for approximately 27% of procurement spend or 4% of the total number of suppliers. ENEOS does not publish evidence of the impact of this supplier engagement.</t>
  </si>
  <si>
    <t xml:space="preserve">Despite setting a target to reduce CO2 emissions of customers by 1.2 million tons (compared to 2009), ENEOS does not have a client engagement strategy. The company plans to promote the sale and development of environmentally friendly products. However, there is no evidence the company uses these action levers in practice. </t>
  </si>
  <si>
    <t>There is no evidence that ENEOS has a trade association policy, or a process to monitor and review climate policy positions.  ENEOS supports the Japanese national government's target to reach net zero by 2050 and is participating in government-run initiatives. The company also supports the Paris Agreement but does not have a process to ensure that its policy positions are consistent with the goals of the Paris Agreement. There is no evidence that the company is a member of any non-climate-aligned trade associations.</t>
  </si>
  <si>
    <t>ENEOS is developing business activities that drive the company’s energy mix to low-carbon energy. The company is seeking to expand its green-hydrogen business by establishing a CO2-free hydrogen supply chain, developing an energy supply system focused on local production for local consumption and expanding hydrogen and synthetic fuel supply for the transportation sector. The company will invest USD 154 million into hydrogen between 2020 and 2022 and has integrated it into its management plans for 2040. Additionally, in line with the Japanese METI ENEOS is investing in CCS, however, no further information is disclosed about this business model.</t>
  </si>
  <si>
    <t>Engie has set multiple emissions reduction targets. The company is aiming to achieve net-zero emissions across scope 1,2 and 3 by 2045, the company has set this target in line with the SBTi net-zero standard therefore will only use offsets for residual emissions. This target exceeds the ambition of the company's 1.5°C pathway. The company is also aiming to reduce the emissions from gas sales to 52Mtco2e by 2030 and reduce the intensity of direct energy production and energy consumption by 55% by 2030, all with a 2017 base year. Engie has also committed to reducing direct methane emissions on its gas network by 30% by 2030 compared to 2017. The company has not set any interim targets between 2030 and 2045. The company is currently on track to achieve all of its targets.</t>
  </si>
  <si>
    <t>Sufficient data was not available to assess ENGIE's midstream activities. ENGIE spent around 50% of its CapEx on low-carbon technologies in 2022 and the company has committed that 75% of its growth CapEx will be aligned with the EU taxonomy between 2023 and 2025. This accounts for around 57% of the company's total CapEx including maintenance CapEx.</t>
  </si>
  <si>
    <t xml:space="preserve">There is evidence that the company is investing 28350000 in research and development (R&amp;D) into climate change mitigation technologies. ENGIE is investing in climate change mitigation R&amp;D. The company is researching the use of recycled materials for wind turbines, researching in-situ biomethanisation and renewable hydrogen production, trialling a reflective substrate that can be applied to the ground beneath PV panels to boost yield and developing energy storage systems amongst others There is evidence that the company is investing in R&amp;D into non-mature mitigation technologies.  ENGIE is conducting research into the viability of Carbon capture on its CCGT plants. The company does not invest in non-mature carbon removal technologies in the reporting year. </t>
  </si>
  <si>
    <t>Engie has not decreased its scope 1,2 and 3 emissions intensity over the period 2020 to 2022. Due to an increasing proportion of gas sales compared to electricity sales, its 2022 intensity is higher than it was in 2020. To align with its 1.5°C pathway the company is required to reduce its emissions intensity by around 4% per year from 2022 to 2027. Engie offers energy efficiency solutions to customers through its Energy Solutions division (which includes efficiency in its remit). This segment contributes 12% of total company revenue, the company is anticipating growth of this segment from 2022-2025 and has committed USD 2.1 billion in growth CapEx. Around 12% of the company's revenue came from low-carbon products in 2022 this is one of the highest proportions in the sample.</t>
  </si>
  <si>
    <t>Engie has implemented board-level oversight. Marie-Claire Daveu who sits on the Board of Directors has climate change-related expertise having served as technical advisor for ecology and sustainable development in the office of prime minister Raffarin and has since held multiple sustainable development positions at companies.
The chairman of the board and the CEO have financial incentives for sustainability included in their variable compensation The incentives are given for "CO2 emissions related to power generation" and linked to ESG ratings.
Engie plans to achieve net-zero scope 1,2 and 3 emissions by 2045 and has set interim targets for 2030.  Financial content is included in the plan with the company committing to invest USD 4.2 billion to expand its hydrogen provision by 2030, USD 2.65 billion to expand its provision of biomethane by 2030 and USD 13.8 billion in investment by 2025 into expanding renewable capacity. The company expect USD 10 billion in disposals for the period 2021-2023. For the short term, ENGIE is planning to phase out the last of its coal capacity by 2027, expand its renewable capacity to 50GW by 2025, invest in expanding its renewable hydrogen and biomethane production and network and reduce its gas power capacity. For the period 2030-2045 the company expects the use of renewable gases (including biomethane and renewable hydrogen) to be its primary decarbonization lever.  Engie commits to report on progress made towards implementing its transition strategy to its shareholders every year at the AGM. The company uses an internal carbon price of 84 euros per tonne.
Engie has conducted scenario analysis. The timescale covers the period up to 2050 for physical risks and is unclear for other risks The company assesses the materiality of physical, transition, reputational, legal, technological and market risks The assessment considers three scenarios RCP 2.6, 4.5 and 8.5  The company expresses some results quantitatively .</t>
  </si>
  <si>
    <t>ENGIE's supplier engagement strategy applies to all its preferential (618) and major suppliers (945) which together represent 38% of non-energy purchasing. The company's procurement charter includes "contributing to achieving ENGIE's net zero carbon by 2045 objective". The company has set a target that 100% of its 250 top preferential suppliers will be certified or aligned with the SBTi by 2030. Its strategy includes information collection and engagement action levers. The company uses both these levers in practice. The company's engagement covers its Main and preferred suppliers which account for 20% of procurement spend. 23% of the company's preferred suppliers are currently certified by or aligned with the SBTi and 65% of its main suppliers undergo an assessment by ECOVADIS.</t>
  </si>
  <si>
    <t>Client solutions is a significant part of the company's business. The business segment offers decarbonisation solutions to its clients, currently the company engages with 38% of its customer by relevant scope 3 emissions. ENGIE has set a target that it will assist its clients to avoid 45 MTCO2e  by 2030 and will add 8GW of decentralized energy network capacity by 2025. ENGIE also provides tools which allow its clients to reduce their consumption and emissions. The company provides various examples of engagement with clients. There is evidence of the company sharing information related to the low-carbon transition and providing tools for companies to monitor demand and reduce consumption. The engagement covers 38% of customers by related scope 3 emissions.</t>
  </si>
  <si>
    <t>ENGIE has a review process to assess the alignment of its associations. Responsibility and oversight of the process is not outlined in the report however the company commits to review every year and publish an updated report every two years. ENGIE outlines that it will terminate its membership of associations that are found to be non-aligned on climate-related policy within one year after the review process. ENGIE is a member of Business Europe and Eurogas both of which have been identified as having non-climate-aligned positions. An Executive Vice-President of Engie, is the President of Eurogas. ENGIE has stated its support for FITfor55, the EU ETS and the Paris Agreement. ENGIE states that it is committed to ensuring its lobbying activities are aligned with the goals of the Paris Agreement.</t>
  </si>
  <si>
    <t>Engie has identified and is developing multiple business models. The company has already built up significant power generation activities and its renewables segment contributesalmost 18% to the company's total EBIT. Engie is also planning a significant expansion of this business model with plans to add 4GW of capacity every year between 2022 and 2025 and then 6GW a year for the period 2025 to 2030. Alongside this, the company is also developing biomethane and hydrogen business models, although currently an insignificant part of the company's operations it has significant investment plans for both and plans to produce 10TWh of biomethane by 2030. Engie also has an Energy Services Division that offers energy efficiency services and installs decentralized renewable capacity for its clients.</t>
  </si>
  <si>
    <t xml:space="preserve">Eni has increased the ambition of its targets since the last assessment. Eni aims to achieve zero scope 1 and 2 emissions for its upstream business by 2030 and zero scope 1 and 2 for the Eni group by 2035. Both will rely on offsets. The company aims for net zero emissions by 2050 for scope 1, 2 and 3. Residual emissions, that account for about 5% of total emissions, will be offset. It has set targets to reduce scope 1, 2 and 3 lifecycle emissions by 35% by 2030, 55% by 2035 and 80% by 2040 compared to 2018. It has set a target to reduce upstream scope 1 and 2 targets by 65% by 2025. The company aim for a reduction of the net carbon intensity of energy products sold by 15% by 2030 and 50% by 2040, compared to 2018. </t>
  </si>
  <si>
    <t xml:space="preserve">Eni’s scope 1 and 2 emissions intensity saw a slight increase between 2018 and 2022. This is in contrast to the company’s 1.5°C pathway, which requires it to deliver a 10% annual decrease in scope 1 and 2 emissions intensity between 2020 and 2025.
The company's locked-in scope 3 emissions from its upstream activities alone are expected to exceed its 1.5°C carbon budget by about 40% between 2022 and 2050.
Eni has reported the capital expenditure (CapEx) spend on carbon capture, use and storage technologies (CCS, CCUS) and agro-biofeedstock projects as USD 117 million. The company does not disclose sufficient information about the source of feedstock to assess the low-carbon alignment of this investment. Eni’s CapEx will be around USD 39 billion between 2023 and 2026. 25% of planned CapEx will be spent on low-carbon and zero-carbon spending. In 2022, about 65% of total CapEx was spent on oil and gas development. </t>
  </si>
  <si>
    <t>For 2022, Eni’s investment in research and development amounted to USD 194 million, of which USD 135 million was allocated to carbon reduction, circular economy, renewable energy exploitation and magnetic confinement fusion. This is an increase of USD 33 million from 2019. This expenditure includes biorefining, chemistry and energy production from renewable sources (including biomass), energy storage, CO2 capture, transport, storage and reuse, carbon footprint reduction of processes, gas utilisation with a view to blue hydrogen production and green hydrogen production. Eni invests in the geological storage of CO2 that is stored in depleted gas fields. The company does not disclose details of the proportion of spending in each area.</t>
  </si>
  <si>
    <t>Eni's scope 1, 2 and 3 emissions intensity remained stable between 2018 and 2021. This is because the proportion of gas, which is a less emissions intense combustion fuel, has only slightly increased, whilst the proportional sum of sold upstream oil, a higher emissions intense combustion fuel has remained the same. The company is planning to increase the share of gas in its sold product mix to 60% by 2030. However, a transition to gas alone will not be enough to align to its 1.5°C pathway. Eni partners with Hyundai to offer recharging services for electric cars. In 2019, the company acquired 60% of SEA SpA which supplies services and solutions for energy efficiency in residential and industrial segments in Italy. Plentitude, a subsidiary of Eni, develops a wide range of energy efficiency solutions.</t>
  </si>
  <si>
    <t>Eni has implemented board-level oversight of climate change and has significant expertise in the low-carbon transition on its board. Eni has set short, medium and long-term emissions reduction targets. It has planned investments in decarbonisation, circular economy, renewables and retail portfolio for around USD 14.6 billion between 2023 and 2026. Investments in new energy solutions and services will reach 30% in 2026, about 70% in 2030 and more than 85% in 2040 of total investments. The company is currently producing biofuels and sustainable aviation fuel and developing electric charging stations and has launched a project to create a hub for CO2 capture and storage in depleted reservoirs. It aims to reach 50 megatons of CO2 storage capacity in 2050. The installed capacity from renewables was 1.137 MW, 51% to wind farms and 48% to photovoltaic plants (installed storage capacity of 1%). The company plans 15 GW of renewable energy by 2030, rising to 60 GW by 2050. Eni is developing magnetic confinement fusion to generate net energy, with the first operational plant expected by the beginning of 2030. Eni uses scenario analysis to support its transition plan. The company offers long-term stock-based incentives to its CEO that are related to environmental sustainability and energy transition. This accounts for 35% of the total incentives. However, 20% of incentives are linked to the net present value of proven reserves. Eni’s transition plan is undermined by its reliance on gas. It views gas production as a transition fuel and aims to grow its production share to 60% by 2030 and 90% by 2040.</t>
  </si>
  <si>
    <t>In 2021, Eni launched the JUST – 'join us in sustainable transition' program to work with suppliers on their transition to a low-carbon economy. It requires suppliers to set clear objectives for reducing greenhouse gases. However, this does not include quantifiable targets and there is no process to respond to supplier non-compliance. Suppliers are required to contribute to the achievement of company targets regarding the efficiency of plants and reduction of direct emissions, the promotion of a low-carbon impact energy mix and a steady effort in research and development. Reporting emissions data is a mandatory requirement in qualification and tender processes. Eni facilitates workshops to share knowledge. It does not report the emissions reduction impact of its supplier engagement.</t>
  </si>
  <si>
    <t>The company engages with customers by offering low-carbon and energy-efficiency services. Emissions reduction targets are not included in the strategy. In its CDP response 2022, Eni claims that these services have led to around 21,500 tonnes of CO2 equivalent of avoided emissions.</t>
  </si>
  <si>
    <t xml:space="preserve">In 2020, upholding requests from a number of investors, Eni published its guidelines on responsible engagement on climate change within business associations, in which it commits to periodically check the consistency of its climate and energy advocacy positions and those of the trade associations to which it belongs. This process is completed every 2 years. It does not publicly publish its action plan for when an association does not align with its goals but it did not renew its membership in American Fuel &amp; Petrochemical Manufacturers (AFPM) as it does not support the introduction of a carbon price. In general, Eni supports trade associations that promote the continued use of gas. The company publicly supports the goals of the Paris Agreement. </t>
  </si>
  <si>
    <t>Plenitude, a subsidiary of Eni, has a renewable capacity of over 2 GW. The four-year plan foresees a 1 million increase in delivery points by 2025, a three-fold increase in installed capacity to over 6 GW and the expansion of the EV re-charging network up to around 30 thousand units by 2025.
Eni has two biofuel refineries. The Gala biorefinery has the capacity to process around 750,000 tonnes of used vegetable oils, frying fats, animal fats and by-products of waste/leftovers, and energy crops from land not in competition with the feed and food sector, to produce high-quality biofuels. The company plans to phase out non-sustainable palm oil feedstock by 2023. The Venice biorefinery plans to increase the share of feedstock coming from food production waste but does not provide sufficient details for this to be considered low-carbon aligned.
Finally, Eni has signed an agreement with Snam to jointly develop and manage the Ravenna Carbon Capture and Storage (CCS) Project and has submitted an application to the UK authorities for a carbon storage license.</t>
  </si>
  <si>
    <t>Enterprise Product Partners has not set a target to reduce emissions intensity or absolute emissions. The company states in its reporting that it is striving to reduce emissions in own operations. However, no specific objectives or timelines associated with this ambition have been found. Additionally, the company's emission reporting is limited to its own operations (scope 1 emissions) and does not cover other parts of its value chain (scope 2 and 3 emissions).</t>
  </si>
  <si>
    <t xml:space="preserve">Enterprise Product Partners' reported scope 1 emissions intensity has increased by 10% between 2016 and 2021. The company does not report on scope 2 emissions. The company also does not disclose current or planned capital expenditure (CapEx) on low-carbon and mitigation or carbon removal technologies. Due to this lack of sufficient information, the company could not be assessed for this module. </t>
  </si>
  <si>
    <t>Enterprise Products Partners does not disclose financial information on climate or non-climate related research and development spend. The company has a dedicated Evolutionary Technology team, whose focus areas include Carbon Capture and Storage (CCS) and hydrogen technologies. However, no evidence of investment in these areas has been found.</t>
  </si>
  <si>
    <t xml:space="preserve">Enterprise Products Partners does not disclose the share of revenues originating from low-carbon sources. The company also does not disclose information on emission intensity of its entire value chain (scope 1,2 and 3 emissions). Therefore, the company could not be assessed for this module. </t>
  </si>
  <si>
    <t xml:space="preserve">No low-carbon transition plan or targets to reduce emissions have been found. The company's ambition is limited to statements of intention to reduce the emissions intensity of operations via increased use of renewable energy sources, hydrogen blending, CCS, capturing vapors rather than flaring, installing lower-emitting equipment and investing in technologically advanced control equipment. No evidence has been found to suggest the company is committed to significantly reduce its emissions in line with the goals of the Paris Agreement. The company also does not carry out any scenario testing. While the company does describe oversight of sustainability issues, no climate-specific expertise has been identified among board members. Additionally, while CO2 reduction measures are included as a performance metric in the annual bonus, the metrics also include measures of financial success, which are tied to revenue gains from fossil fuels. </t>
  </si>
  <si>
    <t xml:space="preserve">The company has not engaged suppliers on climate change issues or greenhouse gas reductions through strategies, initiatives, or partnerships. Suppliers are not required to publicly report their greenhouse gas (GHG) emissions nor they are required to reduce them. </t>
  </si>
  <si>
    <t xml:space="preserve">The company has not set out measures to influence its clients to reduce greenhouse gas emissions.  </t>
  </si>
  <si>
    <t xml:space="preserve">There is no evidence that Enterprise Product Partners has a trade association policy, or a process to monitor and review climate policy positions. The company is a member of trade associations which have been reported to hold climate-negative policy positions. This includes the American Petroleum Institute (API), which strongly opposed efforts to restrict further development of oil and gas. Additionally, while the company does strive to reduce the GHG emissions in its operations, it does not support the notion of an energy transition which phases out fossil fuels. Instead, it argues that fossil fuel products will continue to be used in the long term. The company does not state support for the Paris Agreement, nor does it have a process ensure that its policy positions are consistent with the goals of the Paris Agreement. </t>
  </si>
  <si>
    <t>Enterprise Product Partners does report plans to increase the use of renewables to power own operations. The company also has a dedicated Evolutionary Technologies team, which focus areas include hydrogen and CCS. However, there is no evidence to suggest the company's core business model is moving away from its reliance on fossil fuels.</t>
  </si>
  <si>
    <t>EOG has a target to reach a scope 1 emissions intenisty of 13.5tco2e/mboe by 2025 equivalent to a 10% reduction compared to 2019. The company does not disclose whether it intends to use offsets for this target therefore it could not be scored for alignment. The company also has a target to reach a methane intensity of 0.06% by 2025. The company has an "ambition" to reach netz-ero scope 1 and 2 emissions by 2040 however this is not a formal target. The company is currently on track to achieve its 2025 emissions intensity target.</t>
  </si>
  <si>
    <t>EOG has successfully reduced its scope 1 and 2 emissions intensity between 2017 and 2021 at a rate sufficient to align with its 1.5°C pathway. This is likely due to significant decreases in flaring and pneumatics emissions. There is no evidence to suggest the company will continue to be aligned with its pathway from 2021 to 2026. EOG is projected to exceed its 1.5°C carbon budget by over 100% between 2022 and 2050. The company is projected to significantly increase its oil and gas production from 2022 to the mid-2030s with the most significant expansion coming from its gas operations. EOG has not committed to cease exploration for new oil and gas reserves.  EOG does not report low-carbon CapEx.</t>
  </si>
  <si>
    <t xml:space="preserve">There is no evidence that the company is investing in research and development (R&amp;D) into climate change mitigation technologies. </t>
  </si>
  <si>
    <t>EOG has reduced its scope 1,2 and 3 emissions intensity over the period 2017-2021 however it has not reduced its intensity at a sufficient rate to align with its 1.5°C pathway. This reduction is likely due to an increase in the proportion of gas compared to oil in the company's sold product mix. To align the company should reduce its emissions by approximately 4% per year between 2021 and 2026. The company is not projected to decrease its intensity significantly over this period. EOG does not disclose revenue from low-carbon products and does not offer energy efficiency services to clients.</t>
  </si>
  <si>
    <t xml:space="preserve">Climate oversight and expertise: Board or individual/sub-set of the Board or other committee appointed by the Board Janet Clark the chair of the committee is also a director of "Resources for the Future" a nonprofit organization which conducts research into environmental, energy and natural resources issues. 
Incentives: EOG offers financial incentives for the management of sustainability to its executive officers including the CEO and President The incentives for sustainability make up 7.5% of the annual bonus for the CEO (and other executive officers) this includes methane reduction but also includes safety considerations. Sustainability metrics are not included in the company's long-term incentive plans
Transition planning:  The company has set a short-term target to reduce its operational GHG intensity for 2025, a methane intensity target for 2025 and a net-zero scope 1 and 2 targets for 2040  The company's short-term actions are focused on reducing methane emissions and flaring. The company is putting in vapour recovery towers, replacing, retrofitting and removing high-bleed pneumatic controllers and putting in continuous leak detection systems. The company is also launching a CCs pilot project  The company's planning applies to all US operations (accounting for 99% of proved reserves) but does not include scope 3 emissions The planning covers the period up until 2025 with a long-term operational net-zero target for 2040  
Scenario testing: All US operations included The scenario testing covers the period up to 2040 EOG only assesses the materiality of risks related to regulation EOG only consider the IEA's Sustainable Development Scenario (SDS)  The company quantifies the expected additional costs per barrel of oil equivalent by 2040 Yes, the company uses the SDS CO2 taxes $100/tonne in 2030 rising to $140 by 2040 </t>
  </si>
  <si>
    <t>Not applicable</t>
  </si>
  <si>
    <t>Not Applicable</t>
  </si>
  <si>
    <t>The company states that the Nominating, Governance and Sustainability Committee of the Board of Directors reviews, at least annually, the company's "contributions to trade associations, including any amounts related to political activities and lobbying expenses"  EOG Resources is a member of 9 climate negative associations. The company paid $500,00 to the US Chamber of Commerce in 2022 and $275,528 to the New Mexico Oil &amp; Gas Association. There is no evidence of the company publicly supporting significant climate policies. The company does not have a process to ensure that its policy positions are consistent with the goals of the Paris Agreement.</t>
  </si>
  <si>
    <t>EOG Resources does not have any low-carbon business models.</t>
  </si>
  <si>
    <t>Equinor's targets include 50% emission reduction in operations (scope 1 and 2) from 2015 to 2030 as well as 20% emission intensity reduction from operations and use of sold products (scope 3 category 11) by 2030 from 2019 and 40% by 2035. The ultimate aim of the company is net-zero emissions by 2050. Equinor is also planning to reduce scope 1 and 2 emissions from 2005 to 2040 by 70% in Norway operations and is aiming to reduce emission intensity from its upstream operations to 8 kilograms of carbon dioxide per barrel of oil equivalent (CO2 kg/boe) by 2025 and 6 kg/boe by 2030. In addition, Equinor is also targeting reductions in emissions from upstream and downstream transportation (scope 3 category 4 and 9) of 50% from 2008 to 2030. Equinor does not quantify offsets for most of these targets. The company is on track to achieve some of its goals, including the aim to reduce scope 1 and 2 emissions by 50% by 2030 and its upstream intensity goals.</t>
  </si>
  <si>
    <t xml:space="preserve">Equinor's scope 1 and 2 emissions intensity decreased between 2017 and 2022 and is projected to keep decreasing slightly until 2027. This contrasts with the company's 1.5°C pathway which requires close to a 10% reduction annually. The company has not committed to stop oil and gas exploration and expansion. This does not align with the IEA 1.5°C Net-Zero Emissions scenario. Consequently, Equinor is projected to exceed its scope 3 carbon budget by over 20% between 2022 and 2050.
Equinor invested 13% of total capital expenditure (CapEx) in its renewable business in 2022. The company is aiming for over 50% of CapEx to be allocated to renewable and lower-carbon solutions in 2030. However, more disclosure is needed on these solutions to determine if they can be considered low-carbon in this assessment. </t>
  </si>
  <si>
    <t xml:space="preserve">The company invests a share of its research and development (R&amp;D) spend towards technologies with the potential to reduce carbon emissions. In 2021, Equinor allocated around 33% of total R&amp;D expenditure to renewables and lower-carbon solutions. Equinor’s ambition is to reach a 40% share of R&amp;D expenditure committed to energy efficiency and low-carbon projects by 2025. The company is investing in CCS, battery storage technologies and hydrogen. However, more transparency is needed on the associated emissions of CCS and hydrogen technologies to determine if they can be considered low-carbon in this assessment. </t>
  </si>
  <si>
    <t xml:space="preserve">Equinor's scope 1, 2 and 3 emissions intensity was largely static between 2017 and 2022, and is projected to increase slightly between 2022 and 2027.  To align with its 1.5°C pathway Equinor needs to decrease its scope 1, 2 and 3 emissions intensity by over 4% annually.
Equinor disclosed USD 185 million of revenue from renewables, which is less than 1% of its total revenue in 2022. The company does not disclose its planned revenues or the share of low-carbon products in them. The company does not offer energy efficiency services to its clients. </t>
  </si>
  <si>
    <t xml:space="preserve">Although the company has implemented board-level oversight of climate-related aspects, no evidence of climate expertise was identified among board members. Eqiunor includes monetary incentives for executives to reduce CO2 intensity, however, the company has not demonstrated clear evidence of a decoupling between management incentives and fossil fuel growth.
Equinor has developed an energy transition plan with multiple emission reduction targets, which cover both scope 1 and 2 and scope 3 emissions in the company's value chain. The ultimate aim of the company is net-zero by 2050. However, the plan for emission reduction between the 2030 goals and the net-zero ambition for 2050 is not described. Additionally, the company does not specify the role of offsets for most targets.
The company plans to achieve its energy transition by expanding its renewables business to 12-16 gigawatt (GW) installed capacity by 2030. Equinor is also planning to supply hydrogen to three to five major industrial clusters by 2025 and expand CCS activity to 5-10 million tonnes CO2 transport and storage capacity by 2030 (15-30 million by 2035).  Equinor's transition plan is supported in the short term by its CapEx and R&amp;D investment expansion plans. However, the plan is lacking detail beyond 2030.
The transition plan has been informed by a scenario analysis which considers physical and market risks including a carbon price. The company discusses three scenarios: Stated Policies Scenario (STEPS), Announced Pledges Scenario and Net Zero Emissions by 2050 Scenario. The results of the scenario testing focus largely on the qualitative discussion of the robustness of Equinor's oil and gas portfolio. </t>
  </si>
  <si>
    <t>Equinor includes climate-related criteria in the supplier selection and evaluation processes. However, no specific requirement has been found for the reduction and reporting of greenhouse gas (GHG) emissions.
Equinor is successfully reducing its maritime emissions, in part thanks to its supplier engagement. The company collaborates with suppliers to find technical, operational, and fuel-related measures both to reduce emissions for the maritime services it purchases and to develop lower and zero-carbon fuels for ships. The company also mentions incentive schemes to further encourage suppliers to reduce fuel consumption and emissions, though specific data on this has not been found.</t>
  </si>
  <si>
    <t>While Equinor engages with some of its customers on emissions reduction, it does not describe any emission reduction targets in its client engagement strategy.
Equinor is seeking to collaborate and innovate with customers and governments to build markets for hydrogen and CCS. Equinor also includes carbon footprint information in cargo documentation to customers, enabling them to make informed decisions based on the carbon efficiency of upstream production. The company is planning to gain a new revenue stream from the disposal of CO2 from customers involved in activities such as waste incineration and cement production.
Achieving the company's goals to reduce value chain emissions will require working with clients and further promoting of low-carbon solutions.</t>
  </si>
  <si>
    <t>Equinor has a publicly available document outlining its expectations for industry associations on climate policy. The company also publishes a review of industry associations and initiatives. Where misalignment is found, Equinor will engage with the organisation and may terminate membership.
However, the company is a member of a number of associations which have been identified to hold positions opposing climate-positive policies. Equinor provides between USD 1-3.5 million to American Petroleum Institute, which strongly opposed efforts to restrict further development of oil and gas. The company also provides USD 100-500 thousand to the Natural Gas Supply Association, Eurogas, National Association of Manufacturers.
Equinor supports the goals of the Paris Agreement as well as policies for renewables and carbon taxation. However, the company also supports the role of fossil gas in transition and blue hydrogen incentivisation.</t>
  </si>
  <si>
    <t xml:space="preserve">Equinor is expanding its solar and wind energy segments, as well as expanding its hydrogen and CCS activity, and investing in battery storage. Although, these businesses are still small in size compared to its oil and gas activities. The company is planning to allocate around USD 23 billion gross CapEx to renewables between 2021 and 2026 and expects a real base project return of 4-8%. While the current installed capacity is 0.6 GW, the company is aiming for 12-16 GW by 2030. The company is also at early stages of developing both green and blue hydrogen, planning to supply hydrogen to 3-5 major industrial clusters by 2035. Additionally, Equinor is currently storing 0.5 million tonnes of CO2 and plans to increase this amount to 15-30 million tonnes by 2035. Lastly, the company has acquired a battery storage developer and reached final investment decision on a project expected to be operational by 2024. </t>
  </si>
  <si>
    <t xml:space="preserve">ExxonMobil has set targets to reduce the emissions of its operations (scope 1 and 2) by 20-30% by 2030 and to zero by 2050, both from 2016. The company is also aiming to reduce emissions intensity of its upstream operations by 40-50% by 2030 from 2016. Additionally, ExxonMobil is planning to reduce its methane intensity by 70-80% by 2030 from 2016. However, the company has not set any targets to reduce its scope 3 emissions, which make up approximately 87% of emissions associated with ExxonMobil's value chain. ExxonMobil also does not disclose how much of its emission reduction will be achieved through the use of offsets. Having said this, ExxonMobil appears to be on track to achieve its existing targets. </t>
  </si>
  <si>
    <t>ExxonMobil's scope 1 and 2 emissions intensity decreased marginally between 2017 and 2022 and is projected to remain static until 2027. This contrasts with the company's 1.5°C pathway which requires over 8% reduction annually. The company has not committed to stop oil and gas exploration and expansion. This does not align with the IEA 1.5°C Net-Zero Emissions scenario, which does not allow for any expansion of producing assets beyond those sanctioned earlier than 2022. Consequently, ExxonMobil is projected to exceed its scope 3 carbon budget by over 70% between 2022 and 2050.
ExxonMobil is planning to invest USD 17 billion in lower emissions activities including biofuels and hydrogen between 2022 and 2027. However, more disclosure is needed to determine if these activities can be considered low-carbon.</t>
  </si>
  <si>
    <t xml:space="preserve">It is suggested that the company invests in technologies with the potential to reduce carbon emissions. ExxonMobil deployed new technology to expand measurement and mitigation of methane emissions.  The company's majority-owned affiliate Imperial Oil will invest about USD 560 million to move forward with construction of the largest renewable diesel facility in Canada. Exxon is also involved in development on Direct Air Capture (DAC) technology to capture carbon dioxide (CO2) directly from the air. However, the company does not report how much of its current or planned Reseach and Development (R&amp;D) spend consists of low-carbon and mitigation technologies. </t>
  </si>
  <si>
    <t xml:space="preserve">ExxonMobil's scope 1, 2 and 3 emissions intensity remained largely static and is projected to remain static between 2022 and 2027.  To align with its 1.5°C pathway ExxonMobil needs to decrease its scope 1, 2 and 3 emissions intensity by over 4% annually. The company does not report its revenue or expected revenue from low-carbon products. The company does offer products which help its customers reduce emissions through efficiency, though it does not offer energy efficiency services. </t>
  </si>
  <si>
    <t xml:space="preserve">ExxonMobil has board-level oversight of climate issues through its enterprise risk framework, which includes a board member with significant climate-related expertise - a scientist who has worked extensively on climate change. It is suggested that selected performance metrics of executives tie to ExxonMobil's strategic objectives including emissions reductions. However, ExxonMobil does not disclose how much of total compensation is dependent on climate-related metrics and the company offers contradictory incentives linked to returns on fossil fuel products.
ExxonMobil's transition plan includes targets to reduce emission intensity of corporate-wide operations by 20-30% by 2030 and by 100% by 2050, as well as to reduce upstream emissions intensity by 40-50% by 2030. The company is also aiming to reduce methane intensity by 70-80% and flaring intensity by 60-70% by 2030. However, ExxonMobil has not set any scope 3 reduction targets.
The company plans to achieve its goals by developing hydrogen, biofuels and carbon capture and storage (CCS). This includes an ambition to provide 40 thousand barrels of biofuel per day by 2025, increasing to 200 thousand by 2030. The transition plan is supported by ExxonMobil's aim to invest USD 17 billion in lower emissions activities including biofuels and hydrogen between 2022 and 2027. However, more transparency is needed in the energy sources used for biofuels and emissions intensity of hydrogen to determine if these activities can be considered low-carbon. Additionally, little detail can be found on how the company plans to achieve its long-term aims beyond 2030.
ExxonMobil has conducted a scenario analysis using Stated Policies Scenario (STEPS), IEA Net Zero Emissions by 2050 Scenario and IPCC Lower than 2°C scenarios. However, the analysis provides limited details on the risks and opportunities faced by the company and includes arguments in favour of significant investment in oil and gas even in the Net Zero Emissions by 2050 scenario. </t>
  </si>
  <si>
    <t xml:space="preserve">No evidence was found to suggest the company engages with suppliers on climate change issues or emissions reduction through strategies, initiatives or partnerships. The company does consider environmental performance in supplier selection, but no specific emission reduction requirements are described. </t>
  </si>
  <si>
    <t>ExxonMobil's climate change strategy includes a pillar for "providing products to help customers reduce their emissions". However, this seems to be focused on responding to product demand growth rather than engagement. Evidence has not been found to suggest the company has set a strategy to encourage clients to reduce their emissions and purchase low-carbon products.
ExxonMobil states in its annual report that its advanced product solutions are the result of close customer collaboration and enable products with lower life-cycle emissions. However, no further detail on this collaboration has been found.</t>
  </si>
  <si>
    <t>ExxonMobil does review its trade associations' memberships and states it encourages trade associations to support the Paris Agreement. Yet, the company is a member of a number of associations which have been identified to hold negative climate positions, several of which the company assessed as aligned with ExxonMobil's policy positions. In 2021, ExxonMobil reported USD 10-12.5 million of lobbying expenditure to American Petroleum Institute, which strongly opposed efforts to restrict further development of oil and gas. The company also provided USD 0.5-1 million to American Chemistry Council, USD 100-500 thousand to National Association of Manufacturers and New Mexico Oil and Gas Association. ExxonMobil is on the Board of two partially aligned (Louisiana Mid-Continent Oil and Gas Association, Texas Oil and Gas Association) and one misaligned organisation (American Fuel and Petrochemical Manufacturers).</t>
  </si>
  <si>
    <t>ExxonMobil does not appear to have any low-carbon business activities of a substantial size at present. The company has set clearer goals for its planned development of biofuels which amount to 40,000 barrels per day by 2025 and 200,000 barrels per day by 2030. ExxonMobil is also expanding its hydrogen and CCS activities, though these lack detailed roadmaps with targets for future growth. A blue hydrogen production plant at Baytown, Texas, would increase the company's hydrogren capacity by more than 65% and double ExxonMobil’s current carbon capture capacity.
However, more transparency is needed in the energy sources used for biofuels and emissions intensity of hydrogen to determine if these activities can be considered low-carbon.</t>
  </si>
  <si>
    <t>Formosa has three scope 1 and 2 emissions reduction targets. It aims for; a 22% reduction by 2025, a 28% reduction by 2030, and a 100% reduction by 2050. These targets could not be assessed as the use of offsets was not quantified. The company has achieved emissions reductions since setting these, but these targets all have an unambitious baseline of 2007. Formosa does not have any targets covering scope 3 emissions.  The company should set medium and long-term targets with sufficient intermediate targets at gaps of no more than five years between the reporting year and its furthest target end date. Setting regularly spaced intermediate targets incentivises near-term actions on/towards its longer-term goals.</t>
  </si>
  <si>
    <t xml:space="preserve">Formosa's scope 1 and 2 emissions intensities have increased between 2017 and 2021, with a particular increase since 2019. These emissions are projected to remain static between 2021 and 2026. This does not align with the 7% annual reduction called for by the company’s 1.5˚C pathway. Furthermore, the company does not disclose its total or planned capital expenditure on low-carbon and mitigation or carbon removal technologies. The company should share data with its external stakeholders to demonstrate a financial commitment to decarbonising its business. </t>
  </si>
  <si>
    <t>There is evidence that Formosa is spending USD 22 million on research and development (R&amp;D) in the reporting year. The company does not disclose the proportion spent on low-carbon and climate mitigation. There is no evidence the company invests in carbon capture or non-mature climate change mitigation technology.  The lack of transparency makes it hard for stakeholders to assess this company’s readiness for a low-carbon economy.</t>
  </si>
  <si>
    <t xml:space="preserve">Formosa's scope 1, 2, and 3 emissions intensities have increased between 2017 and 2021. This does not align with the annual 4% reduction of its 1.5C aligned pathway. These emissions are projected to continue to rise to 2027. Formosa does not report revenue from low-carbon products. There is no evidence the company generates revenue via any low-carbon products currently or plans to in the future. The company does not offer energy efficiency services to clients.
 </t>
  </si>
  <si>
    <t>Formosa has board-level oversight of climate change issues, however, there is no evidence that the board has the relevant experience. To improve, the company should ensure members of the board have experience with climate change and the low carbon transition. The company has elements of a transition plan. Formosa has set some emissions reduction targets covering scopes 1 and 2, quantified the financial risks the climate crisis poses, and has conducted scenario analysis. However, the company has not committed to phasing out fossil fuels, nor has it made it clear how the scenario analysis has informed the company’s strategy. Formosa does provide a financial incentive based on climate change performance, but it is unclear if it also incentivises fossil fuel growth. To improve Formosa should establish a time-bound action plan that outlines how it will transition to a low-carbon economy. This should include medium and long-term targets, verifiable and quantifiable key performance indicators and financial commitments. The plan should be informed by scenario analysis to ensure that the plan’s ambition is sufficient for a 1.5°C pathway.</t>
  </si>
  <si>
    <t xml:space="preserve">Formosa states it has a supplier engagement strategy on the climate crisis. However, it does not specify emissions reduction requirements in this strategy nor a requirement for suppliers to disclose their data. In practice, Formosa has requested some suppliers to engage with the ECO Port Project which requires suppliers to engage in energy-saving activities. To improve, Formosa should set a supplier code of conduct which includes emissions reduction and disclosure requirements and include emissions reductions in supplier contracts. </t>
  </si>
  <si>
    <t xml:space="preserve">Formosa has engaged some suppliers on product carbon footprint and campaign on the promotion of energy conservation, emission reduction and circular economy improvement projects. The company does not have a clear policy on client engagement on the climate crisis. To improve, Formosa should set a policy that covers all clients and how it will engage with them on emission reductions. </t>
  </si>
  <si>
    <t xml:space="preserve">Formosa does not have an engagement policy for engaging with trade associations on the climate crisis. There is also no evidence that it has a process for the climate position of trade associations or an action plan for when they are found to climate-negative positions. The company does support the Paris Agreement but does not have any mechanisms in place to ensure that the company’s policies remained aligned with the Paris Agreement. </t>
  </si>
  <si>
    <t xml:space="preserve">Formosa does not have any low-carbon business activities, either mature or in development. The company will need to develop low-carbon business activities to allow it to move away from oil and gas activities and be prepared for a low-carbon future. </t>
  </si>
  <si>
    <t>GAIL has set a target to achieve zero scope 1 and 2 emissions by 2040. Along with a target to reduce its scope 3 emissions by 35% by 2040, compared to 2020-21.
GAILS's targets could not be scored for alignment as the company reported insufficient data and it is unclear what proportion of its targeted reductions will be achieved through avoided emissions, i.e. offsets.
The company has set a long-term emissions reduction target. However, has not set sufficient intermediate targets. Setting regularly spaced intermediate targets will incentivise near-term actions on longer-term goals.
Thus far, GAIL's scope 3 emissions have increased by about 0.6% between 2020-21 and 2021-22.</t>
  </si>
  <si>
    <t>GAILS's scope 1 and 2 emissions intensity remained static between 2017 and 2021. This contrasts with the company's 1.5°C pathway which requires it to reduce its emissions intensity by over 16% annually.
GAIL’s locked-in emissions from current and planned assets between 2022 and 2050 are projected to exceed its total 1.5°C carbon budget for the period by over 90%.
GAIL does not disclose its planned capital expenditure (CapEx) on low-carbon and mitigation or carbon removal technologies. But GAIL reports its CapEx in technological upgrades to improve its efficiency and to achieve process optimization.</t>
  </si>
  <si>
    <t>In FY2021-22, GAIL reported a total research and development (R&amp;D) expenditure of USD 33.97 million, but not financial information on its investments in R&amp;D with the potential to mitigate climate change.
GAIL discloses carrying out collaborative research work with various academic institutes, focusing on emerging areas of interest. Such as green hydrogen, battery technology, catalysts, waste valorizations, and process optimization.
The company also discusses engaging in research to investigate CO2 utilization with other stakeholders, discussing either permanently storing or utilising this captured CO2.
R&amp;D expenditure on low-carbon technologies will be essential for GAIL to develop a low-carbon product portfolio and be successful in a low-carbon economy.</t>
  </si>
  <si>
    <t>GAIL’s scope 1, 2 and 3 emissions intensity remained relatively static between 2017 and 2021. GAIL's scope 1, 2 and 3 emissions intensity is projected to remain relatively static between 2021 and 2026. This contrasts with the company's 1.5°C pathway which requires it to reduce its emissions intensity by over 4% annually.
For FY 2021-22, GAIL reports a total revenue of USD 12.68 billion. GAIL does not disclose its expected revenues over the next 5 years, and more importantly, the share of revenues originating from low-carbon products.</t>
  </si>
  <si>
    <t>Although GAIL has implemented board-level oversight of climate change, there is no evidence that its board has adequate climate expertise. A lack of expertise at the board or equivalent level could be a barrier to the successful management of low-carbon transition.
GAIL has a transition plan in place which aims to support the Government of India's vision to reduce scope 1 and 2 emissions by 100% by 2040, and reduce its scope 3 emission by 35% by 2040, by developing a net-zero roadmap to achieve decarbonization targets in line with the IEA's 1.5°C scenario. Despite this, GAIL itself has not set any emissions reduction targets. GAIL’s transition plan contains USD 811.7 million of supporting financial content associated with short-term actions to improve the efficiency of its operations and its long-term objectives to increase its renewable energy capacity to 1 GW by 2040. The timescale of its transition plan is unclear and the company does not have a process to review its transition plan, nor ensure it is aligned with the Paris Agreement.
GAIL offers monetary incentives to all its employees and facilities managers for performance against emissions reduction projects. Along with monetary incentives to its Chief Executive Officer (CEO) for their performance on production, financials, research and development (R&amp;D) targets, technology, quality, emissions and innovation. The company incentivises fossil fuel volume growth through its commitment to the growth of its gas-based economy.
GAIL’s scenario analysis, although it covers the entire business, only considers physical climate risks and does not indicate the time frame considered by it. GAIL’s scenario analysis only considers the RCP8.5 scenario to investigate physical climate risks, such as flooding, temperature rise, cyclonic/storm surges, water scarcity and lightning. The results of this scenario analysis are expressed in qualitative terms and do not consider an internal price of carbon.</t>
  </si>
  <si>
    <t>GAIL's supplier engagement strategy does not specifically cover climate change or greenhouse gas (GHG) emissions reduction. The company reports screening all of its new suppliers in accordance with its Environmental Criteria, but does not outline the proportion of the total suppliers it actually engages with nor explicitly mention supplier GHG emissions reduction targets.
GAIL reports that in order to procure energy-efficient and sustainable products, it has introduced various provisions for the procurement of compressors or turbines or generators for fuel consumption, star rating of electrical equipment, LED lights purchase, green building concept in all new building projects, along with other measures.</t>
  </si>
  <si>
    <t>GAIL runs an education/information sharing client engagement strategy to educate clients about the company's climate change performance and strategy. Additionally, GAIL runs a collaboration and innovation engagement program to encourage innovation to reduce climate change impacts.
GAIL states that the goals of its client engagement are to understand their satisfaction levels, address operational concerns, and get feedback on new product development. Although GAIL's client engagement discusses its aim to inform and educate consumers about the safe and responsible usage of products and services, GHG emissions reduction targets are not mentioned. In practice GAIL does not disclose using any action levers in practice, to encourage its clients to reduce their emissions.</t>
  </si>
  <si>
    <t>GAIL does not have a policy in place to manage engagement with trade associations on climate change issues. There is no evidence that GAIL publicly publishes a process to review memberships with associations, alliances, coalitions or thinktanks, nor what actions to take when they are found to take a climate-negative stance.
GAIL was not assessed to hold a membership with a climate-negative trade association. GAIL is a member of a variety of climate initiatives, such as the Sustainable Alternative Towards Affordable Transportation (SATAT), the Capacity Building Initiative and the Green Hydrogen R&amp;D Initiative.
GAIL supports the Global Reporting Initiative (GRI), the Sustainability Accounting Standard Board (SASB) and the Task Force on Climate-Related Financial Disclosures (TCFD).</t>
  </si>
  <si>
    <t>GAIL has low-carbon business models, which aims to increase its renewable energy capacity from 131.75 MW in FY 2021-22 to 1 GW by 2025, extending this to 3 GW by 2030. Around USD 811 million worth of funding has been set aside for this low-carbon business model to reach its 2025 objective. Renewable energy consumption accounted for 0.19% of GAIL’s total energy consumption (in EJ) in the reporting year (FY2021-22). However, the company does not formally evaluate the profitability of this business activity.</t>
  </si>
  <si>
    <t>Galp's target setting has significantly improved since the last assessment. The company now has a net-zero target, which, unlike many other companies' targets, includes scope 3 emissions and a quantified amount of offsets. The company aims to achieve net zero by 2050. Interim targets include:
-a 40% reduction in emissions from direct operations (scope 1 &amp; 2) by 2030 compared to 2017.
-a 20% reduction in scope 1, 2 and 3 (Cat 1,3,4,9,11) intensity  of all products sold) by 2030 compared to 2017;
-a 40% reduction in scope 1, 2 and 3 (Cat 11 only) emissions intensity by 2030, compared to 2017.
Galp's current 2030 targets do not require any carbon removals to be achieved.</t>
  </si>
  <si>
    <t>Galp saw only a marginal decline in its scope 1 and 2 emissions intensity between 2017 and 2022. Galp is expected to deliver a nearly 6% annual decrease in scope 1 and 2 emissions intensity between 2022 and 2027.
Galp's carbon budget between 2022 and 2050 is currently projected to exceed its total 1.5°C carbon budget for the period by more than 70%.</t>
  </si>
  <si>
    <t>Galp has only disclosed its total R&amp;D investments in 2022, no clarity around low-carbon R&amp;D in 2022. The company plans to invest up to EUR 180 million in R&amp;D projects during the 2021-25 period.
The company provided qualitative information about its R&amp;D of climate change mitigation technologies. Among other projects, Galp analysed several technological routes for sustainable fuel production to develop its roadmap for low-carbon aviation and marine fuels that can meet regulations and the sustainability targets of the company. Additionally, Galp partnered with the startups Swobbee and Boost Logistics to launch the first micro-mobility battery-swapping service in Iberia, aiming to make fleet management operations more efficient and sustainable through a decentralized charging network.
Galp also developed a series of projects focused on digitalization, renewable energy storage and synergies between agriculture and solar power production.
Non-mature technologies include:
-R&amp;D Microchannel-Based Heat Sinks for High Concentration Photovoltaic Cells with Recovery of Rejected Heat for seawater desalination.
-a Catalytic Reactor Prototype for Continuous Production of Liquid Hydrocarbons (HC) from synthesis gas (CO and H2) by the Fischer-Tropsch (FT) reaction;
-CCS.</t>
  </si>
  <si>
    <t>About 1% of the company's revenue in 2022 was generated by low-carbon products.
Galp also offers several energy efficiency services to its clients, for example, in 2022 the company installed more than 1 ,500 batteries in its installations, which helped customers to improve their self-sufficiency by combining power generation and storage. Additionally, Galp is promoting solutions for its customers' fleets transitioning to EVs, including charging, fleet management and vehicle-sharing systems.
Scopes 1,2 and 3 emissions intensity has decreased slightly over the last five years, however, Galp's carbon budget between 2022 and 2050 is currently  projected to exceed its total 1.5°C carbon budget for the period by more than 70%. To align with its 1.5°C pathway, the company needs to decrease its scopes 1,2 and 3 emissions intensity by 4% annually between 2022 and 2027.</t>
  </si>
  <si>
    <t>Galp has implemented board-level oversight of climate change. Several members of the board have some climate-related working experience gained outside of Galp Energia.
Climate-related issues are incorporated into the compensation of all of Galp’s employees, with specific KPIs for the CEO, ExCom members and business unit directors. Monetary incentives are offered to eligible employees.
Galp Energia aims to become Net Zero by 2050 (scopes 1,2,3). Several targets set for 2030.
The company plans to allocate more than 70% of net capex to low-carbon in 2023-2025 (including energy efficiency investments).
Mid to short-term actions include:
• development of its 9 GW renewable electricity generation portfolio, aiming at having 4 GW installed capacity by 2025 and 12 GW by 2030,
• development of a HVO production unit with a 270 ktpa capacity in the Sines refinery with the capacity of producing advanced biodiesel and SAF,
• support customers in this transition, by developing decentralised solar power generation and storage solutions through Galp Solar; increasing the network of public EV charging points, increasing to &gt; 10k by 2025 and supplying low carbon fuels for maritime transport and aviation;
• development of green hydrogen solutions, with 100 MW electrolyser capacity with FID in 2023 and up to 700 MW capacity by the end of the decade;
• developing a Lithium processing facility in a Joint Venture with Northvolt with an initial annual production capacity of up to 35,000 tons of battery grade lithium hydroxide – a critical material required by the lithium-ion battery manufacturing industry;
The transition plan refers to all business divisions.
The scenario testing covers all operations The timescale covers 2025, 2030 and 2050. The company used Physical climate scenarios RCP4.5, RCP 1.9 and Transition scenarios IEA SDS, IEA STEPS. The company considers an internal carbon price.</t>
  </si>
  <si>
    <t xml:space="preserve">Galp includes sustainability criteria clauses in 100% of its purchase contracts.
In 2021 and 2022 Galp conducted a survey of its Tier 1 suppliers to try to raise awareness on climate issues . However, suppliers are not required to publicly report on their GHG emissions. GHG emissions reduction is not included in the selection of new suppliers or contract renewal of existing suppliers.
Suppliers are required to confirm their adherence to Galp's Sustainable Procurement Policy as a part of Galp´s Supplier Qualification Process and upon doing so the Suppliers are deemed committed to be compliant. In case of any continuing non-compliance such providers will be held responsible with the ultimate consequence of losing the eligibility to be a supplier to Galp. </t>
  </si>
  <si>
    <t xml:space="preserve">Galp Energia has not published a formal client engagement strategy. Several actions have been identified related to client engagement.
Through its offerings of low-carbon electricity products/services such as electric charging points, renewable energy, etc the company influences its clients' choices and allows them to reduce their emissions. Galp settled relevant partnerships with Portuguese players in the aviation and maritime tourism business segments to supply renewable fuels. Galp more than doubled the number of electric vehicle charging points in operation, surpassing 2,000 points by year end. Galp is implementing solutions that integrate offsets on its commercial offer and building capabilities and standards to manage carbon offsets and credits. </t>
  </si>
  <si>
    <t>The company established a process to review its Trade Associations. The process is implemented, the methodology was published as well as the results of the assessment. It's not clear where the responsibility for oversight of this process belongs to.  The company disclosed 20 Trade associations it is a member of (representing 75% of Galp’s contribution to associations), 19 have been assessed as aligned with the company's climate strategy, and one - as partly aligned. Galp is a member of Fuels Europe which has been identified as a climate-negative TA.
Galp signed BCSD Portugal manifesto where companies committed to support the goals of the Paris Agreement.</t>
  </si>
  <si>
    <t>Galp announced the diversification of its portfolio beyond oil and gas and develops several low-carbon business models which if scaled up should allow the company to transition. The most advanced and promising low-carbon business model is renewable energy production, currently the company has 1.4 GWof renewable generation installed capacity and  aims to reach  12GW by 2030. Pro forma OCF for renewables of 250-300 €m by 2030 according to Capital Markets 2021 day presentation. Galp Energia also developing biofuels production and exploring its opporunities in hydrogen (feasibility study for 100MW electrolyser in Sines is completed), lithium processing and electric mobility (1,186 charging points in 2021).</t>
  </si>
  <si>
    <t>Gazprom has two emissions reduction targets. The company plans to reduce the emisisons intensity of its gas business by 12.1% and of its power generation by 9.9% by 2032 with a 2018 baseline. The company did not provide sufficient base year data or disclosure on the proport of the reduction the company's plans to achieve with offsets, as a result the targets could not be scored for alignment. The company has not set any long term targets beyond 2030, it has not made a net-zero commitment.</t>
  </si>
  <si>
    <t xml:space="preserve">There is no evidence that Gazprom has significantly reduced its scope 1 and 2 emissions intensity from 2017 to 2021 and is not projected to see a significant reduction over the next five years. To align with its 1.5°C pathway the company should aim to reduce its intensity by around 9% per year between 221 and 2026. Gazprom is projected to exceed its 1.5°C carbon budget by over 80% for the period 2022-2050.
Gazprom does not report its total CapEx spend on low-carbon technologies in the reporting year or projected for the next five years. </t>
  </si>
  <si>
    <t xml:space="preserve">There is no evidence that the company is investing in research and development (R&amp;D) into climate change mitigation technologies. There is no evidence the company is investing data not found in R&amp;D into non-mature mitigation technologies. The company does not invest in carbon removal technologies in the reporting year. The company does not invest in non-mature carbon removal technologies in the reporting year. </t>
  </si>
  <si>
    <t>There is no evidence that Gazprom has significantly reduced its scope 1,2 and 3 emissions intensity between 2017 and 2021. The company's emissions intensity is lower than many companies in the sample because of the high proportion of gas in its sold energy mix however the company is still required to reduce its emissions intensity by around 4% per year from 2021 to 2026 in order to align with its 1.5°C pathway. There is no evidence that the company generates any revenue from low-carbon products or services. The company does not offer energy efficiency services to its clients. The company does not disclose revenue from low-carbon products.</t>
  </si>
  <si>
    <t>Climate oversight and expertise: Board or individual/sub-set of the Board or other committee appointed by the Board data not found
Incentives: The Management Committee, the board of directors and other executives Monetary incentives are awarded for achievements of KPIs linked to remuneration. "Integrated innovation" KPIs make up 10% of corporate remuneration and "Reduction of specific rates of GHG emissions expressed as CO2e" is included as one of the metrics, the weighting of the emissions reduction metric is not clear. Gazprom also incentivizes fossil fuel growth by including "Gas sales by volume" in its KPIs.
Transition planning:  The company has set a target to reduce its scope 1 emissions by 11.2% by 2030 compared to 2018  The company's short-term actions are focused on reducing its methane emissions and improving its methane monitoring through multiple initiatives and deploying technological solutions to improve efficiency and reduce emissions. For the long term, the company plans to diversify into producing hydrogen from gas, further details are not available. The company considers its business model to be aligned with the low-carbon transition because of its focus on gas  The transition planning applies to the whole business but does not include scope 3 emissions The company has targets to 2030 but not beyond.  The company states that progress will be reported annually at the "Coordination Committee for the Rational Use of Natural Resources" meeting. The company has not conducted scenario analysis.</t>
  </si>
  <si>
    <t>There is no evidence that the company has a supplier engagement strategy to encourage emissions reduction in its supply chain.</t>
  </si>
  <si>
    <t>There is no evidence that Gazprom has a strategy to engage with its clients.</t>
  </si>
  <si>
    <t>Gazprom does not have a process to monitor and review its trade association memberships. The company is a member of the Russian Union of Industrialists and Entrepeneurs which has been identified as holding climate-negative positions. The company supports the Russian government's "Low Carbon Social and Economic Development Strategy" and has support other government initiatives. The company opposed a draft federal law to regulate GHG emissions stating "We consider it unreasonable to establish targets for GHG emissoins by sectors of the economy by introducing this draft law". The company does not have a process to ensure it spolicy positions are consisitent with the goals of the Paris Agreement.</t>
  </si>
  <si>
    <t>No emission reduction targets have been found for GS Holdings.</t>
  </si>
  <si>
    <t>GS Holdings scope 1 and 2 emissions intensity increased slightly between 2017 and 2022 and is projected to remain static until 2027. This contrasts with the company's 1.5°C pathway which requires it to reduce its emissions intensity by over 10% annually. The company has not committed to stop oil and gas exploration and expansion. This does not align with the IEA 1.5°C Net-Zero Emissions scenario, which does not allow for any expansion of producing assets beyond those sanctioned earlier than 2022. Consequently, GS Holdings is projected to exceed its scope 3 carbon budget by over 80% between 2022 and 2050.
The company does not report any data on its low-carbon capital expenditure (CapEx) spending in the reporting year or its planned spending for the next five years.</t>
  </si>
  <si>
    <t xml:space="preserve">It is suggested that the company invests in technologies with the potential to reduce carbon emissions, though it does not disclose the research and development spend (R&amp;D) towards these technologies.
Some of its subsidiaries show some evidence of investment in technologies to mitigate climate change. This includes technologies such as photovoltaic technology including developing a supporting structure for floating photovoltaic systems and a growing materials business for lithium-ion batteries and plasma technology based waste-to-energy business. However, no overarching plan of investment in low-carbon technologies has been found for businesses in the energy sector. </t>
  </si>
  <si>
    <t xml:space="preserve">GS Holdings's scope 1, 2 and 3 emissions intensity was static between 2017 and 2022 and is projected to remain static between 2022 and 2027. To align with its 1.5°C pathway GS Holdings needs to decrease its scope 1, 2 and 3 emissions intensity by 4% annually.
The company does not report its revenue or expected revenue from low-carbon products. No evidence was found to suggest the company offers energy efficiency services to its clients. </t>
  </si>
  <si>
    <t>Although the company has implemented board-level oversight of climate-related aspects, no evidence was found that the members of its board hold expertise in low-carbon transition.
There is no evidence that GS Holdings has developed a transition plan, or that it uses climate scenario analysis in its business plans. Although, the company does invest in businesses with low-carbon technologies.
GS Holdings invests in Resilient Power, a provider of Solid State Transformers based electric vehicle (EV) chargers and Relectrify, an Australian battery company. The company has also invested in Joined ReCarbon, a business with the technology to manufacture carbon capture utilisation and storage (CCUS) equipment that decomposes greenhouse gases into low-carbon synthetic gases through plasma technology. GS Energy, a subsidiary, is developing a 200 megawatt (MW) solar photovoltaic (PV) power project in Dangjin Chungnam Province.
However, the company lacks a comprehensive plan for expansion of these low-carbon business areas.</t>
  </si>
  <si>
    <t>The company does not have a supplier engagement strategy. There is no evidence the company has integrated emissions reduction into their engagement with suppliers. Suppliers are not required to publicly report on their greenhouse gas emissions or any other low-carbon requirements. The company provides education and training programs through start-up discovery program to invest in green start-ups. However, overall there is limited evidence that GS Holdings engages its suppliers on climate-related issues.</t>
  </si>
  <si>
    <t>The company does not have a client engagement strategy.  No relevant initiatives were identified to influence consumers in reducing their energy-related emissions.</t>
  </si>
  <si>
    <t xml:space="preserve">There is no evidence that the company has a trade association policy, nor a process to monitor and review climate policy positions. </t>
  </si>
  <si>
    <t>GS Holdings shows evidence of investment in new business models and its subsidiaries are taking some steps to develop alternative business areas. The company has invested in ReCarbon in silicon valley a CCUS technology developer, with plans to use CCUS technology to drive the switch to more sustainable low carbon fuels such as green hydrogen. The company has also invested in EV related businesses. GS Energy, a subsidiary, is developing a 200 MW solar PV power project in Dangjin Chungnam Province.
However, there is little disclosure by the company on profitability, current size, growth and the deployment schedule of these new business ventures with very little detail in regards to scaleability and project deployment.</t>
  </si>
  <si>
    <t>Helleniq Energy has set targets to reduce its scope 1 and 2 emissions by 30 % by 2030, compared to 2019. Along with a target to achieve zero scope 1 and 2 emissions by 2050, compared to 2019.
To align with the company's 1.5°C pathway Helleniq Energy should be targeting closer to a 43% reduction in scope 1 and 2 emissions by 2030. Helleniq Energy's scope 1, 2 and 3 net-zero target could not be assessed as the company does not report its scope 3 emissions.
Helleniq Energy has set a long-term decarbonisation target. However, has not set sufficient intermediate targets. Setting regularly spaced intermediate targets will incentivise near-term actions on longer-term goals.
Helleniq Energy has so far achieved 48% of its target to reduce its scope 1 and 2 emissions by 30% by 2030.</t>
  </si>
  <si>
    <t>Helleniq Energy increased its scope 1 and 2 emissions intensity by over 4% annually between 2017 and 2022. The company's scope 1 and 2 emissions intensity is projected to remain relatively static between 2022 and 2027. This contrasts with the company's 1.5°C pathway which requires it to reduce its emissions intensity by almost 7% annually.
Helleniq Energy’s locked-in emissions are not evaluated as the company does not engage in upstream activities.
In 2022, Helleniq Energy reports investing about 36.7% of its total capital expenditure (CapEx) in low-carbon and mitigation technologies. But does not report its CapEx on carbon removal technologies for the RY, nor its total planned CapEx, its CapEx on low-carbon and mitigation or carbon removal technologies for the next five years.</t>
  </si>
  <si>
    <t xml:space="preserve">Helleniq Energy discussed the opportunities posed by low-carbon technologies, such as the use of advanced biofuels and that the company continues the implementation of various research and development (R&amp;D) programs related to this. Helleniq Energy does not specifically mention these programs, or the technologies. As such it is unclear whether the company is making R&amp;D investments in mature or non-mature climate mitigation technologies.
Despite this, Helleniq Energy does not disclose financial information on its investments in R&amp;D with the potential to mitigate climate change. </t>
  </si>
  <si>
    <t>Helleniq Energy marginally increased its scope 1, 2 and 3 emissions intensity between 2017 and 2022. Helleniq Energy's scope 1, 2 and 3 emissions intensity is projected to remain relatively static between 2022 and 2027. This contrasts with the company's 1.5°C pathway which requires it to reduce its emissions intensity by over 4% annually.
Helleniq Energy reports that only about 0.2% of its total revenue is associated with low-carbon products in 2022. Helleniq Energy does not report its expected total revenue or revenue from low-carbon products for the next five years (2023 to 2027).
Through a wholly-owned subsidiary (Asprofos Engineering) the company offers energy efficiency consulting and ISO Certification Preparation as two of its six specialised services.</t>
  </si>
  <si>
    <t>Helleniq Energy has implemented board-level oversight of climate change. The company's CEO was identified to be the President of the Business Council for Sustainable Development (SEV VIAN).
Helleniq Energy has a transition plan in place which aims to improve energy performance, reduce the company’s scope 1 and 2 emissions by 30% by 2030 in relation to a 2019 base year, reduce greenhouse gas (GHG) emissions by 50% by 2030, install &gt;1 GW of renewable energy capacity by 2026 and 2 GW by 2030 and adopt new technologies (such as carbon capture and storage (CCS) and green hydrogen). Despite this, it does not report any supporting financial content. In 2021, the company has achieved a total renewable energy capacity of 81 MW. Helleniq Energy's transition plan extends until 2050, but is not informed by the use of scenario analysis or an internal price of carbon.
No evidence was found to indicate that Helleniq Energy incentivises performance related to climate change mitigation or the promotion of the low-carbon transition through the use of executive compensation. The company does not have targets explicitly related to fossil fuel volume growth. But as part of the company's initiatives in 2021, it aims to expand all of its products and services. Furthermore, 60% of the CEO's combined Corporate/Individual Objectives are associated with the organisation's corporate objectives.
There is no evidence that the company has conducted climate change scenario analysis or used an internal price of carbon to investigate its climate-related risks and opportunities. Although Helleniq Energy presents a materiality map linking stakeholders and the level of impact on the economy, society, and environment against the level of impact on the company's overall business performance and sustainable development. As Helleniq Energy does not conduct any scenario analysis, this assessment is not informed by any such analysis.</t>
  </si>
  <si>
    <t>Helleniq Energy's supplier engagement strategy does not specifically cover climate change or greenhouse gas (GHG) emissions reduction. The company’s Code of Business Conduct discusses continuous improvement in environmental performance, sustainable growth, conserving resources, saving energy, limiting emissions and waste management. Despite this, this the Code of Business Conduct does not discuss any GHG emissions reductions or low-carbon transition-related requirements. Suppliers are not required to publicly report their GHG emissions or have any other low-carbon requirements. GHG emissions reduction is not included in the selection of new suppliers or contract renewal of existing suppliers. There is nothing embedded in the company's strategy to engage suppliers on climate change.</t>
  </si>
  <si>
    <t>Helleniq Energy's client engagement strategy does not specifically cover climate change or greenhouse gas (GHG) emissions reduction. The company’s Code of Business Conduct discusses continuous improvement in environmental performance, sustainable growth, conserving resources, saving energy, limiting emissions and waste management. Despite this, the Code of Business Conduct does not mention clients in relation to any greenhouse gas (GHG) emissions reduction or low-carbon transition-related requirements. Or actions embedded into the company's client engagement strategy to encourage them to reduce their emissions.</t>
  </si>
  <si>
    <t>Helleniq Energy does not have a publicly available trade association engagement policy. The company does not have a process to monitor and review climate policy positions, or an action plan outlining actions to take when associations are found to oppose climate-friendly policies.
Helleniq Energy is a member of Fuels Europe, which opposed binding energy targets and did not support reforms to strengthen the EU Emissions Trading Scheme (ETS).
Helleniq Energy is a member of initiatives (e.g. UN Global Compact) and supports significant climate policies, such as the European Green Deal.
Helleniq Energy could increase its credibility by developing and publicly publishing a monitoring and review process to ensure its policy positions are aligned with the values of the Paris Agreement.</t>
  </si>
  <si>
    <t>Helleniq Energy aims to develop additional wind and solar energy projects, and biomass utilization projects. Helleniq Energy aims to increase its current renewable energy capacity from 81 MW, to about 1GW by 2026 and more than 2GW by 2030. The company also aims to use a biodiesel cogeneration plant, fueled by cooking oil, at one of its refineries.
Helleniq Energy is evaluating the potential of advanced biofuels through the implementation of various research and development (R&amp;D) programs, but does not provide further details of these programs. Discussing that biofuels and other initiatives could reduce its carbon footprint by 30% by 2030, compared to 2019.</t>
  </si>
  <si>
    <t>Hess has set a target to achieve zero scope 1 and 2 emissions by 2050, compared to 2021. Along with a target to reduce its scope 1 and 2 emissions intensity by 49.58% by 2025, compared to 2017.
These targets could not be scored for alignment as it is unclear what proportion of these targets will be achieved through avoided emissions.
Hess has achieved 94% of the emissions reduction aimed for by its 2025 scope 1 and 2 emissions reduction target. Progress for its 2050 could not be assessed as the target and base years are the same.
Hess has set methane emissions reduction targets, aiming to reduce its corporation-wide methane emissions intensity by 50% by 2025. Along with reducing Hess Midstream's gathering and boosting intensity to 0.08% and processing intensity to 0.11% by 2025.</t>
  </si>
  <si>
    <t>Hess' scope 1 and 2 emissions intensity decreased by almost 14% annually between 2018 and 2021. Hess' scope 1 and 2 emissions intensity is projected to remain relatively static between 2021 and 2026. This contrasts with the company's 1.5°C pathway which requires it to reduce its emissions intensity by nearly 6% annually.
Hess' locked-in emissions from current and planned assets between 2022 and 2050 are projected to exceed its total 1.5°C carbon budget for the period by nearly 140%.
In 2022, Hess reports a capital expenditure (CapEx) spend of USD 2.82 billion and that less than 0.1% of its CapEx was invested in carbon removal and carbon capture technologies. Hess reports its total planned CapEx for 2023 to 2027, along with that invested in carbon removal and carbon capture technologies.</t>
  </si>
  <si>
    <t>In 2021, Hess invested USD 2.5 million in low-carbon mitigation technologies. But it is unclear what proportion of the company's total research and development (R&amp;D) expenditure this accounts for.
Hess’ research and development (R&amp;D) investments focus on Hess’ operational scope 1 and 2 emissions through funding the Salk Institute's Harnessing Plants Initiative research and development program. Hess discloses making a financial commitment to help fund the Salk Institute's Harnessing research programs. The CO2 Removal on a Planetary Scale (CRoPS) and Coastal Plant Restoration (CPR). CRoPS targets the development of plants to store carbon in the soil, while the CPR project is focused on the restoration and preservation of wetlands, which are significant carbon sinks.</t>
  </si>
  <si>
    <t>Hess' scope 1, 2 and 3 emissions intensity decreased by about 1.5% annually between 2016 and 2021. The company's scope 1, 2 and 3 emissions intensity is projected to increase by about 2% annually between 2021 and 2026. This contrasts with the company's 1.5°C pathway which requires it to reduce its emissions intensity by over 4% annually.
In 2022, Hess' total revenue was USD 11.57 billion. Hess does not disclose its expected revenues over the next 5 years (2023 to 2027), and more importantly, the share of revenues originating from low-carbon products in the reporting year or over the next five years.
No evidence was found that the company is offering energy efficiency services to customers.</t>
  </si>
  <si>
    <t xml:space="preserve">Hess has implemented board-level oversight of climate change, but there is no evidence that its board has adequate climate expertise.
Hess' transition plan outlines its objectives to reduce its scope 1 and 2 emissions by 49.58% by 2025 and by 100% by 2050. Along with reducing the percentage of methane emitted to 0.19% by 2025 and achieving zero routine flaring in its operated assets by the end of 2025. But lacks supporting financial information. As of year-end 2021, Hess reported reducing its methane intensity to 0.18%, purchasing renewable energy certificates (RECs) and/or carbon offsets to mitigate 100% of its scope 2 emissions and it reduced its scope 1 and 2 emissions intensity by about 47%, compared to 2017. Hess' medium-term strategy for 2025 to 2031 aims to set interim targets to continue reducing its greenhouse gas (GHG) and methane emissions and flaring in support of longer-term objectives, along with purchasing RECs and/or offsets to reduce its scope 2 emissions.
Hess' CEO and all of its employees are entitled to monetary awards related to emissions reduction target activities. Hess reports that as an added measure to incentivise its employees and executives to continue to build on the company's industry-leading performance in sustainability, it links employee compensation to EHS and climate initiatives. Although it is unclear whether the company incentivises fossil fuel volume growth, Hess discusses it aims to meet demand growth for the next 10 years.
Hess' scenario analysis considers the company-wide transitional and physical scenarios until 2050. Hess considers climate-related risks related to current regulation, emerging regulation, technology, legal, market, reputation, acute physical and chronic physical risks. Hess' scenario analysis considers four transitional scenarios (IEA STEPS, IEA APS, IEA SDS and IEA NZE 2050) and three physical scenarios (RCP2.6, RCP4.5 and RCP8.5). Hess' scenario analysis also considers the internal price of carbon </t>
  </si>
  <si>
    <t>Hess' Code of Conduct discusses designing policies and guidelines for reducing or eliminating the environmental impact of the company's activities, but does not discuss any supplier emissions reduction requirements. As such, there are no supplier greenhouse gas (GHG) emissions reduction requirements or low-carbon transition-related requirements.
Hess reports undertaking actions related to information collection through collecting GHG emissions data from its suppliers, engagement and incentivisation. Innovation and collaboration (changing markets) regarding making financial commitments to help fund the Salk Institute's Harnessing Plants Initiative research and development program and its engagement with suppliers on operational emission reduction opportunities.</t>
  </si>
  <si>
    <t>Hess discusses that its stakeholder engagement, which includes its client, enables it to strengthen its license to operate and increases focus on the company's transparency goals. But does not state the proportion of its clients this engagement strategy considers. Furthermore, Hess' Code of Conduct does not mention whether it aims to influence its clients to reduce their greenhouse gas (GHG) emissions or low-carbon transition-related requirements. Moreover, the company's client engagement strategy does not discuss any actions embedded in its strategy or used in the past to help its clients reduce their GHG emissions.</t>
  </si>
  <si>
    <t>Hess' engagement policy describes how it engages in matters related to advocacy and trade association alignment. Hess reports that its Vice President of External Affairs evaluates alignment with trade associations with respect to climate-related issues. This policy is integrated into its Sustainability Report.
Hess publishes its own positions on key sustainability topics to address concerns related to potential inconsistency on a variety of issues related to alignment with trade association positions.
Hess was identified to hold membership with five trade associations assessed to hold climate-negative positions, such as the American Petroleum Institute.
The company supports climate initiatives, such as the Global Reporting Initiative (GRI), and publically supports the Paris Agreement.</t>
  </si>
  <si>
    <t>No evidence was found that Hess is developing business activities that will enable the company to decouple financial results from greenhouse gas emissions.</t>
  </si>
  <si>
    <t xml:space="preserve">Since the last (2021) assessment, HF Sinclair now has emissions reduction targets. The company has a target to reduce 25% of its scope 1 and 2 emissions intensity by 2030 compared to 2020. HF Sinclair's target could not be assessed as the company is unclear about the use of offsets to reach this target. HF Sinclair does not have a target covering its scope 3 emissions or its scope 1, 2 and 3 emissions. The company does not have any interim targets by 2030 or any targets beyond 2030. </t>
  </si>
  <si>
    <t xml:space="preserve">While HF Sinclair has first-generation biofuel activities this is not a low-carbon activity. The company plans to produce low-carbon second-generation biofuels from waste. However, the company does not disclose any capital expenditure investments in second-generation biofuels. Between 2016 and 2021, the company's scope 1 and 2 emissions intensity remained constant and is expected to remain static between 2021 and 2026. To align with its 1.5°C pathway, the company is required to reduce its scope 1 and 2 emissions intensity by nearly 6% annually. </t>
  </si>
  <si>
    <t>While HF Sinclair has first-generation biofuel activities that are not considered low-carbon, the company has plans to produce low-carbon second-generation biofuels from waste sources. However, the company does not disclose any R&amp;D spending on this activity. The company performs poorly on intangible investment because it does not disclose its overall R&amp;D expenditures or its R&amp;D spending for low-carbon technologies in the reporting year.</t>
  </si>
  <si>
    <t xml:space="preserve">The company does not disclose its expected revenues over the next five years, and more importantly, the share of revenues originating from low-carbon products. As a midstream company, HF Sinclair is not assessed on whether it offers energy efficiency services. Although HF Sinclair is planning to produce low-carbon second-generation biofuels, there is no indication that the company plans to increase the proportion of low-carbon products in the sold product mix at the rate required to align with its 1.5°C pathway. Its scope 1, 2 and 3 emissions intensity has remained static between 2016 and 2021 and is projected to remain constant until 2026. The company is required to decrease its scope 1, 2 and 3 emissions intensity by nearly 4% annually to align with its 1.5°C pathway. </t>
  </si>
  <si>
    <t>Although the company has implemented board-level oversight of climate change, there is no evidence that its board has adequate climate expertise. A lack of expertise at the board or equivalent level could be a barrier to the successful management of low-carbon transition. While HF Sinclair has plans to offer financial incentives related to emissions reduction in the future, it does not offer incentives in the reporting year. It also does not decouple management incentives and fossil fuel growth. HF Sinclair has a weak transition plan as it does not cover a timeline beyond 2030. While the company's transition plan includes short-term actions such as producing low-carbon second-generation biofuels, this is undermined by the lack of long-term actions and financial content to support the company's transition. Although HF Sinclair has recognised climate-related risks, it does not use an internal carbon price or conduct scenario analysis to inform decision-making. It also does not have a review or update process for its transition plan.</t>
  </si>
  <si>
    <t xml:space="preserve">HF Sinclair does not have a supplier engagement strategy. While the company has an expectation from new and existing suppliers to continually look for ways to minimise emissions, it is not a requirement and these emissions reduction expectations are not quantified. It is also unclear whether the company considers GHG emissions management in the supplier selection process. Thus, the company has no strategy or major initiatives to drive emissions reduction in its supply chain. </t>
  </si>
  <si>
    <t>HF Sinclair has lobbied directly against climate-aligned policy in the past, such as carbon fees. The company also remains on the board of trade associations, such as American Fuel and Petrochemical Manufacturers (AFPM), that are reported to have opposed climate-aligned policies. AFPM opposes the Renewable Fuel Standard and criticises the uptake of biofuels. The company is also a member of the Western States Petroleum Association. HF Sinclair can increase its credibility by setting a clear position on climate policy and by implementing processes to withdraw from trade associations that oppose climate-aligned climate policies.</t>
  </si>
  <si>
    <t>HF Sinclair plans to develop low-carbon second-generation biofuels from waste. However, this business model is in the very early stages and the company reports no growth plans or financial details for it. To improve its credibility and substantiate the development of its low-carbon business activities, the company should report their profitability, current size, growth potential and deployment schedule.</t>
  </si>
  <si>
    <t>Idemitsu has set a target to reduce its scope 1 and 2 emissions by 46% by 2030, compared to 2013. Along with a target to achieve zero scope 1 and 2 emissions by 2050.
Idemitsu Kosan's targets could not be scored for alignment as the company reported insufficient data and it is unclear what proportion of its targeted reductions will be achieved through avoided emissions, i.e. offsets.
The company has achieved 23% of its 2030 scope 1 and 2 emissions reduction target, but progress towards its 2050 target could not be assessed.
Although the company scored 50% on the indicator exploring the time horizon of its targets, Idemitsu Kosan has not set sufficient intermediate targets. Setting regularly spaced intermediate targets will incentivise near-term actions on longer-term goals.</t>
  </si>
  <si>
    <t>Idemitsu Kosan's scope 1 and 2 emissions intensity remained relatively static between 2019 and 2021. The company's scope 1 and 2 emissions intensity is projected to remain relatively static between 2021 and 2026. This contrasts with the company's 1.5°C pathway which requires it to reduce its emissions intensity by about 6.5% annually.
The company’s locked-in emissions from current and planned assets are expected to stay within its carbon budget by 28%.
Idemitsu Kosan reports a total capital expenditure (CapEx) of USD 1.08 billion in the reporting year (RY), FY2021-22. But not its CapEx in low-carbon technologies. For RY+2 to RY+4, the company reports that 27.5% of its CapEx investment will be allocated to low-carbon technologies.</t>
  </si>
  <si>
    <t>Idemitsu Kosan reports a total research and development (R&amp;D) expenditure of USD 237 million in FY2021-22.
The company conducts R&amp;D in technologies to reduce greenhouse gases (GHGs) and recycle resources (such as biofuels and bio-chemicals) and biomaterials, solid electrolytes for all-solid lithium-ion batteries and plans to support the development and launch of the ammonia supply chain.
Idemitsu Kosan engages in the R&amp;D related to the commercialisation of recycling technologies for solar panels and advanced and performance chemicals, but does not report the associated investment.
Associated with mature and non-mature carbon removal and carbon capture R&amp;D expenditure, the company is investigating power to carbon to produce sustainable aviation fuel (SAF) and power to chemicals (P2C).</t>
  </si>
  <si>
    <t>Idemitsu Kosan's scope 1, 2 and 3 emissions intensity remained relatively static between 2019 and 2021. The company's scope 1, 2 and 3 emissions intensity is projected to remain relatively static between 2021 and 2026. This contrasts with the company's 1.5°C pathway which requires it to reduce its emissions intensity by over 4% annually.
Idemitsu Kosan reports a total revenue of USD 60.93 billion in FY2021-22. The company does not disclose its expected revenues over the next 5 years (FY2022-23 to FY2026-27), and more importantly, the share of revenues originating from low-carbon products in the reporting year or over the next five years.</t>
  </si>
  <si>
    <t xml:space="preserve">Idemitsu Kosan has implemented board-level oversight of climate change, but no individuals were identified to have significant climate change or low-carbon transition expertise have oversight of climate change issues.
The company's transition plan has set emissions reduction targets and outlines its objectives to support achieving its carbon neutral transformation (CNX) by 2050, such as carbon-free ammonia and hydrogen production, the production of synthetic fuels and implementation of carbon capture, utilisation and storage (CCUS). The company's "Energy one step ahead" strategy is supported by USD 1.73 billion of funding between FY2023-25. As part of its transition plan, the company aims to reduce its fossil fuel assets by 20% by 2030. An internal price of carbon of USD 100 per tCO2 is used within sensitivity analysis to inform investments.
Idemitsu Kosan offers monetary incentives to its executives for actions towards the company's CO2 emissions reduction targets. Monetary incentives are awarded in the form of performance-linked bonuses and performance-linked stock compensation. Additionally, the company has KPIs for the transition of the business portfolio, where Idemitsu Kosan aims to reduce the contribution of the company's profits from its fossil fuel business to 50% by 2030, compared to 95% in 2022.
Idemitsu Kosan’s scenario analysis covers the entire business and extends until 2050. The company's scenario analysis investigates transitional risks related to market demands and technical innovation, regulation on fossil fuel practices, the impact of carbon pricing and reputational risks, along with physical risks posed by extreme weather events. Idemitsu Kosan also investigates opportunities related to market and technological drivers. Idemitsu Kosan's scenario analysis considers three scenarios and the introduction of various decarbonization technologies in addition to renewable energy, to achieve the goals of the Paris Agreement. </t>
  </si>
  <si>
    <t>Idemitsu Kosan's Sustainable Procurement Guidelines have been formulated to support the company's Basic Procurement Policy. This covers the environment and discusses the promotion of green procurement of raw materials and climate change action. These guidelines do not outline the levels of greenhouse gas (GHG) emission reductions required from its suppliers or any other associated metrics, or low-carbon transition-related requirements. Suppliers are not required to publicly report on their GHG emissions or have any other low-carbon requirements. GHG emissions reduction is not included in the selection of new suppliers or contract renewal of existing suppliers. There is nothing embedded in the company's strategy to engage suppliers on climate change.</t>
  </si>
  <si>
    <t>Idemitsu Kosan's DX (digital transformation) strategy aims to develop an integrated customer portal and marketplace platform, enabling enables cross-marketing for the purpose of creating value for the services it offers. The company aims to expand the products and services it offers, that support local communities and provide value to its customers. Clients are not discussed in relation to any greenhouse gas (GHG) emissions reduction or low-carbon transition-related requirements. Despite this, Idemitsu Kosan's DX Strategy does not mention clients in relation to any greenhouse gas (GHG) emissions reduction or low-carbon transition-related requirements. Or actions embedded into the company's client engagement strategy to encourage them to reduce their emissions.</t>
  </si>
  <si>
    <t>Idemitsu Kosan does not have a publicly available trade association engagement policy. The company does not have a process to monitor and review climate policy positions, or an action plan outlining actions to take when associations are found to oppose climate-friendly policies.
Idemitsu Kosan is a member of the American Petroleum Institute (API), via a subsidiary, which opposed the Inflation Reduction Act (IRA) and advocated for further investment in oil and gas.
The company is a member of initiatives (e.g. UN Global Compact) and aims to support the Paris Agreement by generating innovation.
Idemitsu Kosan could increase its credibility by developing and publicly publishing a monitoring and review process to ensure its policy positions are aligned with the values of the Paris Agreement.</t>
  </si>
  <si>
    <t>Idemitsu Kosan has biomass power generation initiatives which aim to produce 500 ML/year of sustainable aviation fuel (SAF) by 2030 and 2 million tonnes/year of green energy pellets by 2030.
The company is engaged in the development of solar power plants, aiming to achieve 4 GW of renewable energy capacity by 2030. The company aims to launch a CCUS business by FY2030. CCUS is part of the company's plan to reach carbon neutrality by 2050.
Idemitsu Kosan aims to develop next-generation battery materials, adding value to the all-solid battery value chain through a future battery recycling scheme, with the aim to commercialise the process in 2030. The company aims to establish carbon-neutral energy supply chains, supported by establishing an ammonia supply chain in the late 2020s.</t>
  </si>
  <si>
    <t xml:space="preserve">Since the previous assessment, IndianOil has set a zero emissions target for the first time. The company aims to achieve zero scope 1 and 2 emissions by 2046. However, as the company does not make clear what percentage of its emissions the target covers, does not specify its use of offsets and is using the reporting year as the base year it cannot be scored. The company has set no interim targets.  </t>
  </si>
  <si>
    <t>IndianOil's scope 1 and 2 emissions intensity has been increasing since 2018. The majority of the company's emissions are driven by its midstream refining business. The company's scope 1 and 2 emissions intensity is projected to remain static between 2021 and 2025. However, to align with its 1.5°C pathway IndianOil needs to decrease its emissions intensity by 6% annually. The company has not committed to stopping oil and gas exploration and expansion. As a consequence, IndianOil is projected to exceed its scope 3 carbon budget by over 100% between 2022 and 2050.
The company reports is low-carbon CapEx spending, but as it includes and unspecified proportion of first generation biofuels it cannot be included in this assessment.</t>
  </si>
  <si>
    <t xml:space="preserve">IndianOil still does not disclose financial information on its investments in low-carbon research and development (R&amp;D). Qualitatively, the company reports that is investing in R&amp;D into alternative fuels including second and third-generation biofuels, green hydrogen and solar. IndianOil has set up a dedicated Centre for Alternative and Renewable Energy (i-CARE). Additionally, InidanOil reports that it is investing in enzyme and solvent combination carbon capture and storage technology. </t>
  </si>
  <si>
    <t xml:space="preserve">IndianOil's scope 1, 2 and 3 emissions intensity increased between 2018 and 2021 and is projected to remain static between 2021 and 2026. To align with its 1.5°C pathway IndianOil needs to decrease its scope 1, 2 and 3 emissions intensity by 4% annually.
The company does not report its revenue or expected revenue from low-carbon products. The company does not offer energy efficiency services to its clients. </t>
  </si>
  <si>
    <t xml:space="preserve">IndianOil's board has oversight of climate change issues. However, no members of the board were found to have significant expertise in the low-carbon transition. The company does not offer incentives linked to climate metrics. Despite no change in its management structure, IndianOil has moderately improved its transition planning since the previous assessment. The company has set a 2046 target, however, this only covers its scope 1 and 2 emissions. To reach this target IndianOil has set several objectives. The company is aiming to achieve 20% ethanol-blended petrol, in line with the government mandate, it plans to install 10,000 EV charging stations by 2025, it is sourcing renewable power for its refineries and intends to establish 5GW of renewable energy capacity (bioethanol, biogas, solar and wind power) to meet this need by 2025. The company has also begun to conduct scenario analysis to understand the impact of climate on oil and gas assets across the country. It considers emerging regulations, current regulations, changes in the market, impact on reputation, the need to deploy up-to-date technological solutions and physical risk. Though it is not clear which temperature scenarios have been considered.  Despite these improvements, the company still does not report long-term actions, its plans do not include its value chain, it has not considered a carbon price and has no clear mechanism in place for the review and update of its plans. </t>
  </si>
  <si>
    <t>Although the company acknowledges the importance of working with its supply chain it does not have a supplier engagement strategy. There is no evidence that IndianOil has integrated emissions reduction in their engagement with suppliers and suppliers are not required to publicly report on their GHG emissions or any other low-carbon requirements. The company does not include GHG emissions reduction in the selection of new suppliers or contract renewal of existing suppliers.</t>
  </si>
  <si>
    <t xml:space="preserve">There is no evidence that the company has a trade association policy, or a process to monitor and review climate policy positions. IndianOil supports the Paris Agreement and India's 2070 net-zero commitment. There is no evidence that the company is a member of any non-climate-aligned trade associations, alliances or coalitions. The company does not have a process to ensure that its policy positions are consistent with the goals of the Paris Agreement. </t>
  </si>
  <si>
    <t xml:space="preserve">The company describes the need for new business in expanding carbon capture and storage, renewable energy and alternative fuels, but does not quantify its plans or current business in these sectors. Without further information, the company cannot be scored for this module. </t>
  </si>
  <si>
    <t xml:space="preserve">Inpex is aiming for a reduction in net carbon intensity (scope 1 and 2) of 30% or more by 2030 from 2019. This is supported by an interim target of reducing the net carbon intensity by 10% between 2022 and 2024. The company is also aims to achieve zero scope 1 and 2 emissions by 2050. The company is currently on track to achieve its 2030 and 2050 scope 1 and 2 targets. Additionally, Inpex plans to achieve zero routine flaring by 2030. However, Inpex does not disclose how much of its emission reduction will be achieved using offsets. Moreover, the company has not set any targets to reduce its scope 3 emissions, even though they make up over 90% of its total value chain emissions. </t>
  </si>
  <si>
    <t>Inpex's scope 1 and 2 emissions intensity decreased between 2019 and 2021, although not at the rate required by its 1.5°C pathway. It is also projected to remain static until 2027. This contrasts with the company's 1.5°C pathway which requires it to reduce its emissions intensity by over 8% annually. The company has not committed to stop oil and gas exploration and expansion. This does not align with the IEA 1.5°C Net-Zero Emissions scenario. Consequently, Inpex is projected to exceed its scope 3 carbon budget by around 40% between 2022 and 2050.
Inpex is dedicating USD 5.4-7.7 billion for five businesses between 2022-2030. However, only one of those (renewable energy) is currently considered low-carbon. Forest conservation and carbon capture utilisation and storage (CCUS) activities linked to enhanced oil recovery are not considered as low-carbon business models. More information is needed on associated emissions from blue hydrogen and methanation processes.</t>
  </si>
  <si>
    <t>It is suggested that the company invests in technologies with the potential to reduce carbon emissions, though it does not disclose the research and development spend (R&amp;D) towards these technologies.
Inpex Research Hub for Energy Transformation was established to promote research and development with the aim of diverting and applying oil and gas business technologies to clean energy technologies, as well as to acquire advanced technologies in the CCUS, hydrogen and other businesses.</t>
  </si>
  <si>
    <t>Inpex's scope 1, 2 and 3 emissions intensity decreased between 2019 and 2021, though not at the rate required by its 1.5°C pathway. The company's scope 1, 2 and 3 emissions intensity is projected to remain mostly static between 2022 and 2027. To align with its 1.5°C pathway Inpex needs to decrease its scope 1, 2 and 3 emissions intensity by over 4% annually.</t>
  </si>
  <si>
    <t>Although the company has implemented board-level oversight of climate-related aspects, little evidence of climate expertise was identified among board members. Despite using monetary incentives for executives which support the achievement of the company's climate targets, there is no clear evidence of a decoupling between management incentives and fossil fuel growth.
Inpex's transition plan includes emission reduction targets, which are limited to scope 1 and 2 emissions. The company aims to reduce its net carbon intensity by 30% by 2030, supported by an interim target of 10% reduction between 2022 and 2024. The company is also aiming to achieve zero scope 1 and 2 emissions by 2050. Inpex has not set any scope 3 targets.
Inpex plans to achieve its transition plan via the expansion of five business areas: hydrogen/ammonia, CCUS, renewable energy, methanation and forest conservation. The company has set 2030 milestones for each of these business areas, followed by some 2050 ambitions. By 2030, the company predicts around 10% of its operating cash flow to come from these five businesses. However, only one (renewable energy) is currently considered low-carbon. More information is needed to understand the associated emissions and technologies used in the other business areas to assess their alignment to a low-carbon transition. The company also plans to reduce the emissions intensity of its oil and gas operations and pivot its investment towards fossil gas rather than oil.
Inpex has conducted a scenario analysis using Stated Policies Scenario (STEPS), IEA Net Zero Emissions by 2050 Scenario, IEA WEO Sustainable Development Scenario, Technology Progress Scenario and Wake-Up Scenario. The company discusses a variety of related risks and opportunities including physical risks, regulation, technology, markets and finance. The company takes into account its scenario analysis when designing business strategies.</t>
  </si>
  <si>
    <t>Not applicable, as Inpex is predominately an upstream company.</t>
  </si>
  <si>
    <t>Inpex has published a "Corporate Position on Climate Change", where it outlines its actions towards a Net Zero Carbon Society by 2050 guided by the Paris Agreement. However, no policy has been found to engage with trade associations.
The company is a member of trade associations which have been reported to hold positions opposing climate-positive policies. This includes the Australian Petroleum &amp; Exploration Association, which lobbied against the inclusion of scope 3 in reporting requirements and was active in pushing for support for fossil fuels development in response to the Covid-19 pandemic. It also includes the International Association of Oil Gas Producers, which advocated for favourable regulatory frameworks to incentivise gas supply and argues for its long-term role in the energy mix.</t>
  </si>
  <si>
    <t xml:space="preserve">The company's transition plan is based on five pillars: hydrogen/ammonia, carbon capture utilisation and storage, renewable energy, methanation and forest conservation. However, only the renewable production is currently considered low-carbon. Forest conservation and CCUS activities linked to enhanced oil recovery are not considered as low-carbon business models. More information is needed on associated emissions from blue hydrogen and methanation processes to determine if they can be considered as low-carbon business models.
The company is expanding its renewable power generating capacity to 1-2 gigawatt in 2030, with the aim of using it for future green hydrogen production. </t>
  </si>
  <si>
    <t>KPC has not set any emissions reduction targets.
The company discusses the State of Kuwait's First Biennial Update Report, which outlines the country's objective to reduce emissions by 5.6 Tg by 2030, a 4% reduction on the baseline scenario, which aims to avoid 60 TgCO2e cumulatively over the period of the measures. But KPC does not specifically outline the role it will play, nor whether KPC aims to set supporting targets. Along with stating that KPC, the Ministry of Oil and the Supreme Petroleum Council are responsible for the petroleum sector in Kuwait.
KPC should set both short-term targets to drive ongoing accountability for managing emissions and long-term targets to guide strategic decisions.</t>
  </si>
  <si>
    <t>KPC's scope 1 and 2 emissions intensity marginally increased annually between 2017 and 2022. KPC's scope 1 and 2 emissions intensity is projected to remain relatively static between 2022 and 2027. This contrasts with the company's 1.5°C pathway which requires it to reduce its emissions intensity by almost 11% annually.
KPC’s locked-in emissions from current and planned assets between 2022 and 2050 are projected to exceed its total 1.5°C carbon budget for the period by over 70%.
In FY2020-21, KPC reports a capital expenditure (CapEx) of USD 7.45 billion, but does not provide details of its CapEx spend for the next five reporting years (FY2021-22 to FY2025-26). KPC does not report its low-carbon and mitigation or carbon removal technologies for the reporting year or the next five years.</t>
  </si>
  <si>
    <t>KPC reports that it engages in research and development (R&amp;D) in non-mature climate change mitigation technologies. The company aims to produce sustainable aviation fuels (SAF) and maritime fuels from biogenic residues and wastes via its BioFerA project. Along with Project MOTOR, which aims to produce advanced biofuels from paper sludge for heavy-duty transport and aviation.
Despite this activity, KPC does not disclose financial information on its investments in R&amp;D with the potential to mitigate climate change.</t>
  </si>
  <si>
    <t>KPC's scope 1, 2 and 3 emissions intensity remained relatively static between 2017 and 2022. KPC's scope 1, 2 and 3 emissions intensity is projected to remain relatively static between 2022 and 2027. This contrasts with the company's 1.5°C pathway which requires it to reduce its emissions intensity by over 4% annually.
KPC reports a total revenue of USD 54.42 billion in 2020. The company does not disclose its expected revenues over the next 5 years (2021 to 2025), and more importantly, the share of revenues originating from low-carbon products in the reporting year or over the next five years.
No evidence was found that the company is offering energy efficiency services to customers.</t>
  </si>
  <si>
    <t>KPC reports that its Sustainability Executive Committee (SEC) is responsible for overseeing the process of KPC's sustainability reporting agenda and communicating it to the Board. No evidence of climate change or low-carbon transition expertise were identified to be held by members of the SEC.
KPC reports elements of transition planning. As part of the company's 2040 Strategic direction, its corporate goals are to optimize its portfolio to capitalize on opportunities, rationalise non-core and unprofitable assets, meet the State of Kuwait’s current and future energy demand through the delivery of an economically and environmentally friendly mix of fuels and develop a digital strategy and implement a digital transformation framework. Although KPC also reports aiming to utilise alternative, renewable and other energy sources, it stipulates that this is when it adds value to its business. KPC has developed a policy to cover its Energy Management System and aims to reduce the system cost of liquid organic hydrogen carriers (LOHC) via its SherLOHCK project, its BioSFerA project aims to produce sustainable aviation fuels (SAF) and maritime fuels from biogenic residues and via its wastes via its MOTOR project produce advanced biofuels from paper sludge for heavy-duty transport and aviation.
No evidence was found to indicate that KPC incentivises performance related to climate change mitigation or the promotion of the low-carbon transition through the use of executive compensation. KPC's commitments to its Sustainability Reporting Policy include contributing to economic growth by creating economic growth through the development of local initiatives and products to elevate Kuwait’s national economy, but does not provide a clear link between decoupling emissions from growth.
There is no evidence that the company has conducted climate change scenario analysis or used an internal price of carbon to investigate its climate-related risks and opportunities.</t>
  </si>
  <si>
    <t xml:space="preserve">KPC has a Code of Conduct which focuses on how employees should comply with its commitments. Along with a Groups Sustainability Reporting Policy which outlines KPC's contribution to economic growth, complying with regulations and standards as well as minimising operational environmental impacts. Although this policy discusses its suppliers, they are not discussed in relation to any greenhouse gas (GHG) emissions reductions or low-carbon transition-related requirements. Suppliers are not required to publicly report their GHG emissions or have any other low-carbon requirements. GHG emissions reductions are not included in the selection of new suppliers or contract renewal of existing suppliers. There is nothing embedded in the company's strategy to engage suppliers on climate change. </t>
  </si>
  <si>
    <t>KPC's Code of Conduct applies to its consultants, contractors, suppliers, internal contractors, vendors, government agencies and customers. The company's clients are only discussed with respect to ethical business conduct and staff appreciation. As such, clients are not discussed in relation to any greenhouse gas (GHG) emissions reduction or low-carbon transition-related requirements. Furthermore, the company's client engagement strategy does not discuss any actions embedded in its strategy or used in the past to help its clients reduce their GHG emissions.</t>
  </si>
  <si>
    <t>KPC does not have a publicly available trade association engagement policy. The company does not have a process to monitor and review climate policy positions, or an action plan outlining actions to take when associations are found to oppose climate-friendly policies.
KPC is a member of the International Petroleum Industry Environmental Conservation Association (IPIECA), which was not identified to hold a climate-negative position.
KPC is a member of a variety of climate initiatives, such as the Kuwait Integrated Digital Field (KwIDF), Kuwait Integrated Petroleum Industries Company (KIPIC) Innovation and Global Reporting Initiative (GRI). The company supports global policies, such as the Kyoto Protocol, the Basel Convention and Kuwait Environmental Public Authority (KEPA) regulations.</t>
  </si>
  <si>
    <t>As part of a joint venture via KPC's subsidiary Q8 Research, the SherLOHCK project aims to develop a liquid organic hydrogen carrier (LOHC). This project is expected to be completed by March 2024, with a budget of USD 2.9 million.
Q8 Research’s BioSFerA project aims to develop an interdisciplinary technology to produce sustainable aviation fuels (SAFs) and maritime fuels from biogenic residues and wastes. Supported by a budget of USD 5.7 million and projected to be completed in March 2024, the company aims to assess the feasibility of marketing these products.
KPC’s MOTOR project aims to produce advanced biofuels from paper sludge provided by Smurfit Kappa for heavy-duty transport and aviation. With a projected completion date of May 2022, this project has a budget of USD 0.47 million.</t>
  </si>
  <si>
    <t>LUKOIL has set a target to reduce its combined scope 1 and 2 emissions by 20% by 2030, compared to 2017.
LUKOIL's target could not be scored for alignment as they include a contribution from avoided emissions, i.e. offsets. It is unclear what proportion of the company's targeted reduction will be achieved through avoided emissions.
The company has achieved 92% of its 2030 scope 1 and 2 emissions reduction target to date.
LUKOIL has not set sufficient intermediate targets. Setting regularly spaced intermediate targets will incentivise near-term actions on longer-term goals.</t>
  </si>
  <si>
    <t>LUKOIL's scope 1 and 2 emissions intensity marginally decreased annually between 2017 and 2021. The company's scope 1 and 2 emissions intensity is projected to remain relatively static between 2021 and 2026. This contrasts with the company's 1.5°C pathway which requires it to reduce its emissions intensity by about 7% annually.
LUKOIL’s locked-in emissions from current and planned assets between 2022 and 2050 are projected to exceed its total 1.5°C carbon budget for the period by closer to 30%.
In 2021, LUKOIL reports a total CapEx of USD 5.88 billion, but only about 0.5% of that was allocated to low-carbon technologies. But does not report its CapEx on low-carbon and mitigation or carbon removal technologies for the next five years.</t>
  </si>
  <si>
    <t xml:space="preserve">LUKOIL reports that the company is working towards the installation of filtration and capture technologies and that as part of its decarbonisation program as part of its strategic planning, the company is engaged in climate-related initiatives. Such as the production and sale of biofuels and hydrogen, forest restoration, the development of infrastructure for electric vehicles and commercial power generation from renewable energy systems.
Despite this, LUKOIL does not disclose financial information on its investments in R&amp;D with the potential to mitigate climate change. </t>
  </si>
  <si>
    <t>LUKOIL marginally decreased its scope 1, 2 and 3 emissions intensity between 2017 and 2021. LUKOIL's scope 1, 2 and 3 emissions intensity is projected to remain relatively static between 2021 and 2026. This contrasts with the company's 1.5°C pathway which requires it to reduce its emissions intensity by just over 4% annually.
LUKOIL reports a total revenue of USD 5.88 billion in 2021, reporting that 13.8% of its revenue originates from its revenue from low-carbon products. The company does not disclose its expected revenues over the next 5 years, nor the share of revenues from low-carbon products over the next five years.
LUKOIL offers energy efficiency services to its clients, such as facilitating the efficiency of technological processes and the operation of technological equipment.</t>
  </si>
  <si>
    <t>LUKOIL has implemented board-level oversight of climate change through its Strategy, Investment, Sustainable Development and Climate Adaptation Committees. Details of members of this committee are not disclosed, as such no individuals with significant climate change or low-carbon transition expertise of climate change issues were identified.
LUKOIL discloses elements of transition planning. These elements outline the company's objectives to reduce its scope 1 and 2 emissions by 20%, compared to 2017. Complete the construction of a 2.35 MW solar power plant in Krasnodar CHPP in 2022, install an additional 1.5 MW of hydropower plant capacity and participate in the World Bank’s Zero Routine Flaring by 2030 initiative, committing to end routine flaring of APG no later than 2030. Despite this, it does not report any supporting financial content. Lukoil's plans for 2022 and the medium term are to implement Lukoil’s Decarbonization Program for 2022–2024, improve the efficiency of interactions with suppliers in terms of greenhouse gas (GHG) emissions management and imbed GHG emission KPIs in the corporate performance assessment system.
LUKOIL offers both monetary and non-monetary incentives. Related to a range of KPIs, such as emissions reduction targets, energy reduction targets, the company's performance against climate-related sustainability indices and energy reduction targets.
LUKOIL's scenario analysis considers transitional and physical scenarios until 2031, investigating the climate change materiality to market and technological shifts and physical risks. LUKOIL's scenario analysis uses the transitional scenarios IEA 2DS, IEA SDS and IRENA, and RCP2.6 to investigate risks. The results of the company's scenario analysis are expressed in qualitative terms and consider an internal price of carbon to determine whether to invest in projects or not.</t>
  </si>
  <si>
    <t>LUKOIL's Sustainability Policy 2022 discusses supplier engagement and reducing greenhouse gas (GHG) emissions to achieve its goal of decarbonisation and adapting to climate change. But does not quantify the level of GHG emissions reductions required from its suppliers and the timeline of this objective. Low-carbon transition-related requirements are not specified and suppliers are not required to publicly report their GHG emissions or have any other low-carbon requirements. GHG emissions reductions are not included in the selection of new suppliers or contract renewal of existing suppliers. LUKOIL has embedded actions related to innovation and collaborations, for changing markets. Reporting in 2021, it held a supplier's day at Tyumen Oil and Gas Forum.</t>
  </si>
  <si>
    <t>LUKOIL's client engagement program aims to refocus its clients towards less carbon-intensive energy sources. Discussing that helping clients shift their preferences towards using fuels with lower greenhouse gas (GHG) emissions is one of the most effective ways of reducing the company's carbon footprint.
LUKOIL's Sustainability Policy 2022 discusses client engagement and reducing GHG emissions to achieve its goal of decarbonisation and adapting to climate change. But does not quantify the level of GHG emissions reductions required from its clients and the timeline of this objective. LUKOIL has embedded actions which aim to change client behaviour and change markets into its client engagement strategy.</t>
  </si>
  <si>
    <t>LUKOIL does not have a publicly available trade association engagement policy. The company does not have a process to monitor and review climate policy positions, or an action plan outlining actions to take when associations are found to oppose climate-friendly policies.
LUKOIL holds membership with the Russian Union of Industrialists and Entrepreneurs, which suggested 43 regulatory changes. Greenpeace reported that 42 of these changes weaken environmental regulations.
The company is a member of initiatives, such as the United Nations Global Compact and the World Bank's Zero Routine Flaring by 2030 initiatives.
LUKOIL reports being committed to making a significant contribution to achieving the goals of the UN 2030 Agenda for Sustainable Development and the Paris Agreement.</t>
  </si>
  <si>
    <t>LUKOIL's low-carbon business models focus on the generation of low-carbon electricity.
LUKOIL is building a solar power plant (SPP) with a capacity of 2.35 MW in Krasnodar CHPP, expanding on the first two phases of its SPP projects with a current combined capacity of 30 MW. The company aims to complete this current installation phase and deliver this 2.35 MW of capacity in 2022.
LUKOIL aims to install an additional 1.5 MW of hydropower plant (HPP) capacity as part of the Krasnopolyanskaya HPP hydropower complex, expecting to complete this expansion in 2022.
In 2021, LUKOIL's seven solar power plants and four hydropower plants contributed to a 6.4% share of renewable energy the company generates.</t>
  </si>
  <si>
    <t>Marathon Oil has set three scope 1 and 2 emissions intensity targets using a base year of 2019: 40% reduction by 2022, 50% reduction by 2025 and 70% reduction by 2030. The company's scope 1 and 2 emissions intensity peaked significantly in 2019 and has decreased since. It is unclear why it peaked in 2019. Due to the decrease in 2021 and 2022, the company is on track to achieve its targets. The company also has two targets to reduce methane intensity by 60% and 80% by 2025 and 2030 compared to 2019, respectively. The company has not set a scope 3 target. It is not possible to assess the company's scope 1 and 2 intensity targets as it is unclear whether the company plans to use offsets to achieve them. The company can improve the level of its target ambition by setting longer-term targets and by using a base year that better represents its average emissions intensity across the past five years. The company should focus on direct action and not use carbon offsets.</t>
  </si>
  <si>
    <t>Marathon Oil's scope 1 and 2 emissions intensity decreased by approximately 5% per year between 2017 and 2021. This aligns with the company's 1.5°C pathway between 2021 and 2026. However, the company's emissions trend is skewed by the significant decrease in intensity from its peak in 2019. Between 2017 and 2019, the company's scope 1 and 2 emissions intensity increased by approximately 35% before decreasing by 40% between 2019 and 2021. The recent reduction was driven by improvements in gas capture and a reduction in flaring. Based on projections of the company's future production, the company's scope 1 and 2 intensity is expected to remain the same as in 2021. This is because there is limited change projected in the proportion of oil and gas production and production locations. The company is projected to strongly exceed its carbon budget, with a significant increase in production projected from the Eagle Ford Shale project in 2023. There is no evidence that the company has committed to halt oil and gas expansion. The company is planning to spend USD 100 million on emission reduction projects across a five-year period from 2021. However, this represents less than 7% of the company's total capex spend in 2021 alone.</t>
  </si>
  <si>
    <t>There is no evidence that the company is investing in research and development (R&amp;D) into climate change mitigation technologies.</t>
  </si>
  <si>
    <t>The company's scope 1, 2 and 3 emissions trend stayed stable between 2017 and 2021. To align with its 1.5°C pathway, the company must reduce its scope 1, 2 and 3 emissions intensity by approximately 4% per year between 2021 and 2026. Based on projections of the company's production in the future, its scope 1, 2 and 3 emissions intensity is expected to remain similar to 2021. There is no indication that there will be a significant shift in the proportion of fossil fuels it extracts.</t>
  </si>
  <si>
    <t>The company has board-level oversight for climate change mitigation issues. However, there is limited evidence that members of the board have significant climate change and low-carbon transition-related expertise. The company provides short-term compensation incentives to executives if the company achieves GHG emission reductions, weighted at 12% of the total short-term payout. The company has set targets to reduce scope 1 and 2 GHG emissions and methane emissions intensities up to 2030 and is part of the zero-routine flaring by 2030 initiative. Marathon Oil's short-term focus is reducing methane emissions. The company has earmarked USD100 million over a five-year period for emission reduction projects, mainly focusing on technology. However, Marathon Oil does not disclose long-term actions. It is unclear whether the company plans to include investments in emission reduction technologies in its operations in Equatorial Guinea. There is no evidence that the company has plans to reduce emissions in the medium and long term, beyond five years. Marathon Oil has undertaken climate scenario analysis using the IEA SDS and NZE scenarios. The company considers oil and gas demand, the share of global energy, commodity prices and carbon prices in its analysis. The results of the analysis are expressed in financial terms, including net present value.</t>
  </si>
  <si>
    <t xml:space="preserve">The company does not have a process to monitor and review climate policy positions. The CEO of the company is the Chairman of the American Exploration and Production Council, which has demonstrated climate policy opposition. The company states that it supports policies that facilitate meaningful GHG emissions reductions, but does not take a direct public position on specific climate policies. </t>
  </si>
  <si>
    <t>There is no evidence that the company has developed any low-carbon business models.</t>
  </si>
  <si>
    <t>Marathon Petroleum has set a target to reduce its scope 1 and 2 emissions intensity by 30% by 2030 compared to 2014 levels. Since the previous assessment, the company has set an absolute scope 3 target to reduce scope 3 emissions by 15% by 2030 compared to 2019. Neither target aligns with the company's 1.5°C pathways. A significant improvement in the targetted reduction is required to align. To improve further improve its performance on targets, Marathon Petroleum should implement long-term horizon (up to 2050) targets with intermediary objectives to incentivise near-term action.</t>
  </si>
  <si>
    <t>Marathon Petroleum's emissions intensity decreased on average 3% year-on-year between 2017 and 2021. However, this is not at the rate required by its 1.5°C pathway between 2021 and 2026 of 7% year-on-year. Data is unavailable on the projected emissions intensity of the company's refining and gas processing assets. Therefore, it is not possible to project and compare the company's future emissions intensity against its 1.5°C pathway. However, the company plans to invest USD 350 million in a soy feedstock facility in 2023, representing 16% of its total planned capex spend. However, the company's main investment in biofuels focuses on first generation biofuels. The company does not have any upstream extraction activities. As a result, the company's emissions lock-in and share of unsanctioned projects within its carbon budgets are not assessed.</t>
  </si>
  <si>
    <t>Marathon Petroleum does not disclose the financial information on climate or non-climate research and development spend. However, the company has involvement in low-carbon R&amp;D through its wholly owned subsidiary, Virent. Virent is undertaking R&amp;D on advanced biofuels. Marathon Petroleum and subsidiary, MPLX, are part of three alliances, Houston CCUS, Appalachian Energy Future and the Greater St. Louis and Illinois Regional Clean Energy Hydrogen Hub (St. Louis-Illinois Hub). At present, the Houston alliance is the largest, with 14 companies evaluating how to use safe, proven CCUS technology at Houston-area facilities.</t>
  </si>
  <si>
    <t>The company's scope 1, 2 and 3 emissions intensity slightly decreased between 2017 and 2021, driven by the company's reduction in scope 1 and 2 emissions, rather than a significant shift away from the company's oil and gas mix. To align with its 1.5°C pathway, the company must reduce its scope 1, 2 and 3 emissions intensity by approximately 4% per year between 2021 and 2026. Data is unavailable on the projected scope 1, 2 and 3 emissions intensity of the company's refining and gas processing assets. Therefore, it is not possible to project and compare the company's future emissions intensity against its 1.5°C pathway. Marathon Petroleum's revenue from renewable diesel totalled approximately 4% in 2021. The company has not disclosed projected revenue shares for low-carbon products. There is no evidence that the company offers energy efficiency services to its clients.</t>
  </si>
  <si>
    <t xml:space="preserve">The company has board-level oversight for climate change mitigation issues. However, there is limited evidence that members of the board have significant climate change and low-carbon transition-related expertise. It has set monetary incentives to reduce emissions intensity in its executive compensation package. However, the company has not decoupled management incentives and fossil fuel growth. The company has made commitments to reduce scope 1, 2 and 3 emissions by 2030, as well as aims to reduce methane emissions from its gas processing business by 50% by 2025 and 75% by 2030. The company aims to increase the proportion of volume from renewables from 0.3% in 2019 to 1.4% in 2024, of petroleum-based fuel, it plans to reduce from 58.2% to 54.5% in 2024 and increase the proportion of gas and gas liquids from 30.9% to 32.5% and 7.1% to 7.9%, respectively. The company's main transition focus is on renewable fuels. In 2021, the company produced 400 million gallons of renewable fuels. It converted its Dickinson refinery into a renewable diesel plant in 2020. The company expects to do the same with its refinery in Martinez, California in the second half of 2022. The company entered into an agreement with Neste to form a joint venture for the Martinez renewable fuels facility. The facility is expected to produce 730 million gallons of renewable diesel per year by the end of 2023. The company is also establishing a joint venture with ADM and has begun construction of the USD 350 million Green Bison Soy Processing facility that will supply refined soybean oil to MPC as a renewable diesel feedstock. The company aims to become one of the largest global producers of renewable diesel in early 2024. However, the company does not disclose detailed long-term planning beyond 5 years. The company has undertaken scenario analysis, aligned with the IEA STEPS, SDS and NZE scenarios out to 2050. A limited number of parameters are considered, including oil and gas demand and cost of oil per barrel. The results of scenario analysis are not expressed quantitatively. </t>
  </si>
  <si>
    <t xml:space="preserve">The company has partnered with EcoVadis to initiate supplier ESG performance assessments and evaluate compliance with the supplier code of conduct. The assessment includes an assessment of carbon-related factors such as monitoring of direct and indirect CO2 emissions; process optimisation to reduce emissions of GHGs; measures implemented to offset GHG emissions; and reporting on scope 1 and 2 GHG emissions. </t>
  </si>
  <si>
    <t>While the company has not developed a strategy to influence its clients to reduce their GHG emissions, it has collaborated with Southwest Airlines in 2021, entering into a memorandum of understanding (MOU) to facilitate the production of commercialised sustainable aviation fuel. The scope of activities to engage aviation clients represents 1% of customers and 7% of scope 3 emissions when attributed to all jet fuel sales. Marathon Petroleum could improve its performance by developing a promotion strategy for its low-carbon biofuel products as well as a formal strategy to reduce clients' GHG emissions.</t>
  </si>
  <si>
    <t>Marathon Petroleum does not have a policy in place to manage engagement with trade associations on climate change issues. The company commits to evaluate the positions of its trade associations over time and to disclose if their positions become inconsistent with the company’s climate outlook. The company's expectations are used to inform their dialogue with the trade associations throughout the year. The president and chief executive officer are on the board of the American Fuel and Petrochemical Manufacturers (AFPM), a trade association that has shown non-climate-aligned positions. The company has shown general support to incorporate carbon performance into the Federal Renewable Fuels Standard Program (RFS), and existing and potential future Low Carbon Fuel Standard (LCFS) programs. The company had minor exceptions to the policy. It proposed recognising carbon sequestration associated with regenerative agriculture. The company reviews whether trade associations’ positions are aligned with the ambition of the Paris Agreements' goal to reduce GHG emissions and limit warming to well below 2°C.</t>
  </si>
  <si>
    <t>The company has been producing renewable diesel since 2020. In 2021, the company produced 400 million gallons of renewable diesel. The company has also begun converting its Martinez facility to produce renewable diesel and aims to have a total capacity of 914 million gallons per year by 2024. The company has also established a joint venture to supply refined soybean oil as a renewable diesel feedstock. The company's biofuel activities are mainly first generation and are not considered sustainable. However, the company is undertaking research and development on advanced biofuels through its subsidiary. It has also partnered with United Airlines on SAF initiatives. The company has also acquired 49.9% interest in an emerging producer of biogas. In addition, Marathon Petroleum captured 478,999 tonnes of CO2 in 2021 across five CCUS sites. The company's CCUS activities are not considered low-carbon because the CO2 is used in industrial applications and the food and beverage industry.</t>
  </si>
  <si>
    <t xml:space="preserve">Since the previous assessment MOL under its 2030+ Strategy has set new emissions reduction targets. MOL now aim to be net-zero by 2050 across its scopes 1, 2 and 3 emissions. The company aims to reduce scope 1 and 2 emissions by 30% by 2030 and to reduce scope 1 and 2 emissions in their downstream operations by 20% by 2030. In addition to becoming carbon neutral on a portfolio level in scope 1 and 2 emissions from its upstream operations by 2030. The company’s targets are all to be achieved against a baseline of 2019. MOL has achieved some progress in reductions across all its targets during the reporting year when compared to 2019. However, the company’s targets could not be assessed for alignment with a 1.5°C pathway, as MOL do not disclose if they plan to use offsets. </t>
  </si>
  <si>
    <t>MOL's scope 1 and 2 emissions intensity decreased between 2017 and 2021 and is projected to remain static until 2026. This contrasts with the company's 1.5°C pathway which requires reductions of around 7% annually. MOL have not committed to stop oil and gas exploration and expansion. This does not align with the IEA 1.5°C Net-Zero Emissions (NZE) scenario, which does not allow for any expansion of producing assets beyond 2022. MOL’s locked-in emissions are projected to exceed its scope 3 carbon budget over 30% by 2050. MOL do not disclose reporting year CapEx. MOL plan to spend 3.5 billion USD between 2022-2026, for fuel to petrochemical transformation and low-carbon transition, the amount purely for low-carbon is unclear. MOL between 2023 to 2027 will spend one billion USD on low-carbon.</t>
  </si>
  <si>
    <t>MOL do not publicly disclose financial information on climate or non-climate research and development spend. MOL provides details into the type of low-carbon mitigation technologies they are investing in. MOL in 2022 built one of the largest green hydrogen plants in Hungary Europe, producing 1600 tons annually with the help of renewable energies. By 2030 MOL expect to expand this to over 100,000 tons across three refineries. At its Danube Refinery, MOL are using vegetable oil as feedstock to create sustainable diesel. MOL are piloting a Carbon Capture and Storage (CCS) project, using CO2 injection in Hungary and Croatia to permanently store CO2. The company also use CCS for Enhanced Oil and Gas Recovery, this however, is not considered as long-term storage by this assessment.</t>
  </si>
  <si>
    <t>MOL's scope 1, 2 and 3 emissions intensity decreased marginally between 2017 and 2021, though not at the rate required by its 1.5°C pathway. This change is likely due to an increase in the proportion of the company's production from gas. The company's scope 1, 2 and 3 emissions intensity is projected to increase marginally between 2021 and 2026. To align with its 1.5°C pathway MOL needs to decrease its scope 1, 2 and 3 emissions intensity by 4% annually. The company does not disclose its expected revenues over the next five years, and more importantly, does not disclose the share of revenues originating from low-carbon products. No evidence was found that MOL is offering energy efficiency services to customers. MOL are implementing energy efficiency measures across its own operations.</t>
  </si>
  <si>
    <t>The company has implemented board-level oversight of climate-related aspects, with members having some relevant expertise on climate change and the low-carbon transition. Mr Peter Kaderjak, was chairman of the Hungarian Energy Authority 2002-2003, leading the regional centre for energy policy research for 14-years and acting as state secretary for energy and climate policy between 2018-2021. MOL offer financial incentives which are linked to long-term targets such as the company’s 2030+ strategy, it is unclear if these include equity of shares in the company. The company’s low-carbon transition strategy ‘2030+’ focuses on plans to be aligned with the EU Green deal, with ambitions to become net-zero by 2050 across scopes 1, 2 and 3. MOL have targets to reduce scope 1 and 2 emissions by 30% by 2030. The company should look to set further interim targets that cover the short, medium, and long-term at no more than five-year gaps to ensure action against its long-term goals. The company aim for 50% of CapEx by 2030 and 100% of CapEx by 2050 to be spent on sustainable projects in line with the EU taxonomy. MOL plan to spend 3.5 billion USD in CapEx between 2022 and 2026 on petrochemicals transformation and low-carbon technologies. The transition plan covers the entire value chain of the company and is informed by scenario testing to aid management’s assessment of plausible business strategies associated with a low-carbon transition. The company apply an internal carbon price that is aligned with a 1.5°C pathway. The company conducted scenario analysis, which considered three customized scenarios: ‘slow’, ‘steady’ and ‘net-zero’ transition, in addition to using the IEA Sustainable Development Scenario (SDS). The timescale of the scenario analysis, however, only covers the company up until 2030. MOL acknowledge climate change as an issue and have committed to using only renewable energy across downstream operations by 2050 to phase out fossil fuels.</t>
  </si>
  <si>
    <t>The company does not provide public information on its supplier engagement strategy. There is no publicly available evidence to suggest that the company has integrated GHG emissions reduction requirements into their engagement with suppliers. MOL Group do not require its suppliers to publicly report on GHG emissions or any other low-carbon requirements. The company do not have a public strategy to engage suppliers on climate-related issues.</t>
  </si>
  <si>
    <t>There is no evidence to suggest the company has a strategy for influencing its clients to reduce their GHG emissions. However, MOL engages customers by offering alternative forms of mobility that can help reduce their customers GHG emissions, such as through car sharing, EV chargers as well as products that reduce environmental impact. In 2018 MOL launched Plugee a new EV charging brand, in 2021 there were 178 Plugee EV Chargers installed through MOL's service station network. In 2018 MOL launched a car sharing service in Budapest (Hungary) called MOL LIMO. The company reports to have gradually increased the share of EVs within its fleet of vehicles. It is important MOL turns these actions into clear strategies to enable further engagement with its customers.</t>
  </si>
  <si>
    <t>MOL do not have a policy in place to monitor and review its climate policy positions. The company do not disclose any direct opposition to climate policy. The company is a signatory of the zero routine flaring by 2030 initiative. MOL do not have a policy to manage its engagement with trade associations and is a member of a trade association with climate negative positions, the International Association of Oil and Gas Producers (IOGP). The IOGP do not support requirements for leak detection and repair monitoring under the EU’s methane rules. IOGP advocate for further weakening of technical criteria to allow inclusion of more fossil gas. MOL do not have a monitoring and review process to ensure its policy positions remain consistent with goals of the Paris Agreement.</t>
  </si>
  <si>
    <t>The company performs moderately for its business models due to lack of disclosure. MOL has started biofuel production at its Danube Refinery. The company is planning to expand its biofuels production by over 100,000 tons by 2030. Green hydrogen is integral to MOL’s ‘Shape Tomorrow’ strategy. In 2022, the company built one of the largest green hydrogen plants in Europe, able to produce 1600 tons of hydrogen from renewable sources annually. The company is aiming to expand its solar and geothermal energy capacities, targeting a 3.85Mwe growth in geothermal capacity in 2021. In addition, MOL is piloting a CCS Project, testing permanent storage, using CO2 injection in Hungary and Croatia. This business model is in the very early stages and has no reported growth plans.</t>
  </si>
  <si>
    <t>Nafrogaz is aiming to reduce greenhouse
gas emissions by 65% by 2030 compared
to 1990 as per Ukraine's NDC. However, emissions in 1990 are not disclosed. The company also has an ambition to cut its scope 1 and 2 absolute emissions by 100%  by 2040.
The company does not quantify the extent to which it plans to use offsets to achieve its targets.
Ukraine joined the Global Methane
Pledge that provides for methane emissions
reduction by 30% by 2030.</t>
  </si>
  <si>
    <t>Naftogaz slightly decreased its scope 1 and 2 emissions intensity between 2016 and 2021, showing a noticeable increase in the emissions intensity of its midstream operations and only a marginal decline in the emissions intensity of its upstream operations. The company's carbon budget between 2022 and 2050 is projected to exceed its total 1.5°C carbon budget for the period by more than 30%.</t>
  </si>
  <si>
    <t>No evidence of investments in R&amp;D into climate change mitigation technologies in 2021 was found.
The company "started to develop the
Group's competence in carbon capture, storage
and utilization technologies". Naftogaz Group
held negotiations with Taras Shevchenko National
University of Kyiv on joint research on the use of
carbon capture and storage technology in aquifers
and basalt rocks.</t>
  </si>
  <si>
    <t>The company's scope 1,2 and 3 emissions intensity between 2017 and 2021 increased.
To align with its 1.5°C pathway Naftogaz needs to decrease its scope 1, 2 and 3 emissions intensity by about 4% annually between 2021 and 2026.
No evidence was found that the company is offering energy efficiency services to customers.</t>
  </si>
  <si>
    <t>Naftogaz has not implemented board-level oversight of climate-related issues. There is no individual or committee with overall responsibility for climate change mitigation. 
The company does not offer incentives linked to climate metrics.
A transition plan has not yet been developed but the company is planning to develop one in the near future. In 2021 at the climate conference COP26 in Glasgow, Ukraine joined the Global Methane
Pledge that provides for methane emissions reduction by 30% by 2030. Naftogaz supported this
and coordinates its activities with the government to ensure the achievement of this ambitious goal. The company is also aiming to develop and approve the Naftogaz Group Energy Efficiency Improvement Program for 2022-2025.
Before the start of hostilities, the company had planned to become a leader in the domestic green electricity market and to build at least 1 GW of green power by 2030. The company briefly outlined the actions it is going to include in its transition plan.
To reduce Scope 1 emissions, the Naftogaz team plans to focus on the following directions by 2030:
• Installation and improvement of methane leakage identification systems
• Equipment modernization
• Decrease production and technological gas losses and consumption, in particular, to stop
flaring and venting practices
• Use of e-vehicles
• Shift from natural gas to biomass at heat generation facilities
• Carbon capture, storage and utilization
To reduce Scope 2 emissions, the Naftogaz team plans to focus on the following directions by 2030:
• Reducing energy consumption by implementing energy efficiency measures
• Transition to the purchase of green energy to meet own needs
• Development of renewable energy production   
The company has not conducted climate change scenario testing.</t>
  </si>
  <si>
    <t xml:space="preserve">The company does not have a supplier engagement strategy. There is no evidence the company has integrated emissions reduction into their engagement with suppliers. Suppliers are not required to publicly report on their GHG emissions or any other low-carbon requirements. GHG emissions reduction is not included in the selection of new suppliers or contract renewal of existing suppliers. There is nothing embedded in the company's strategy to engage suppliers on climate change. </t>
  </si>
  <si>
    <t xml:space="preserve">The company does not have a client engagement strategy.      </t>
  </si>
  <si>
    <t>Naftogaz does not have a process to monitor and review climate policy positions.  The full list of memberships is not disclosed, the company is not on board  of Eurogas which has been identified as climate-negative. The company is making efforts towards reaching nationally determined contribution to the Paris Agreement. The company does not have a process to ensure that its policy positions are consistent with the goals of the Paris Agreement.</t>
  </si>
  <si>
    <t xml:space="preserve">Naftogaz has identified several low-carbon business models which are currently in the development stage. The deployment schedule is unclear due to the military aggression. However, the company has launched several projects and pilots such as  biomass-to-heat and biomass-to-power, biomethane, biofuels and solar and wind powered green hydrogen production segments. The company is also started to develop EV charging business. The disclosure lacks formal metrics suchs as profitability and growth potentioal of those business models. </t>
  </si>
  <si>
    <t>NIOC has not set any emissions targets.</t>
  </si>
  <si>
    <t xml:space="preserve">NIOC's scope 1 and 2 emissions intensity was static between 2017 and 2022 and is projected to remain static until 2027. This contrasts with the company's 1.5°C pathway which requires it to reduce its emissions intensity by about 10.5% annually. The company has not committed to stop oil and gas exploration and expansion. This does not align with the IEA 1.5C Net-Zero Emissions (NZE) scenario, which does not allow for any expansion of producing assets beyond those sanctioned earlier than 2022. Consequently, NIOC is projected to exceed its scope 3 carbon budget by over 100% between 2022 and 2050.
The company does not report any data on its low-carbon CapEx spending in the reporting year or its planned spending for the next five years. </t>
  </si>
  <si>
    <t>There is no evidence that NIOC is investing in research and development (R&amp;D), nor does the company disclose its investment in climate change mitigation and carbon removal technologies in the reporting year.</t>
  </si>
  <si>
    <t xml:space="preserve">NIOC's scope 1, 2 and 3 emissions intensity decreased marginally between 2017 and 2022, though not at the rate required by its 1.5°C pathway. This change is likely due to an increase in the proportion gas represented in the company's production output. The company's scope 1, 2 and 3 emissions intensity is projected to increase marginally between 2022 and 2027.  To align with its 1.5°C pathway NIOC needs to decrease its scope 1, 2 and 3 emissions intensity by 4% annually. The company does not report its revenue or expected revenue from low-carbon products. The company does not offer energy efficiency services to its clients. </t>
  </si>
  <si>
    <t>There is no evidence that NIOC has developed a transition plan, or that it uses climate scenario analysis in its business plans. There is no evidence that the company has implemented oversight of climate change mitigation or that any members of its board hold expertise in the low-carbon transition. The company has not improved in this module since the previous assessment.</t>
  </si>
  <si>
    <t xml:space="preserve">NIOC does not have a supplier engagement strategy. There is no evidence the company has integrated emissions reduction into their engagement with suppliers. Suppliers are not required to publicly report on their GHG emissions or any other low-carbon requirements. GHG emissions reduction is not included in the selection of new suppliers or contract renewal of existing suppliers. There is nothing embedded in the company's strategy to engage suppliers on climate change. </t>
  </si>
  <si>
    <t>There is no evidence that NIOC is developing any low-carbon business models.</t>
  </si>
  <si>
    <t>Libyan National Oil has not set any emissions targets.</t>
  </si>
  <si>
    <t>Libyan National Oil has been impacted by ongoing conflict and political instability within the country. From the data available the company's scope 1 and 2 emissions intensity is not aligned with its 1.5°C pathway which requires it to reduce its emissions intensity.
The company has not committed to stop oil and gas exploration and expansion. This does not align with the IEA 1.5C Net-Zero Emissions (NZE) scenario, which does not allow for any expansion of producing assets beyond those sanctioned earlier than 2022. Consequently, Libyan National Oil is projected to significantly exceed its scope 3 between 2022 and 2050.
The company does not report its low-carbon CapEx spending in the reporting year or its planned spending for the next five years.</t>
  </si>
  <si>
    <t>Libyan National Oil does not disclose financial information on its investments in low-carbon research and development (R&amp;D). Qualitatively the company reports its involvement in solar panel installation, although this is sponsored by other companies, sich as Repsol and Total.</t>
  </si>
  <si>
    <t xml:space="preserve">Libyan National Oil has been impacted by ongoing conflict and political instability within the country. From the data available the company’s scope 1, 2 and 3 emissions intensity is not aligned with its 1.5°C pathway.
The company does not report its revenue or expected revenue from low carbon products. The company does not offer energy efficiency services to its clients. </t>
  </si>
  <si>
    <t xml:space="preserve">There is no evidence that Lybian National Oil has developed a transition plan, or that it uses climate scenario analysis in its business plans. There is no evidence that the company has implemented oversight of climate change mitigation or that any members of its board hold expertise in the low-carbon transition. The company states that the generation of electricity from renewable and clean energies is one of its most important objectives, but does not detail any plans to support this statement. The company has committed to net zero flaring by 2030. </t>
  </si>
  <si>
    <t xml:space="preserve">There is no evidence that the company has a trade association policy, nor a process to monitor and review climate policy positions. No evidence was found that the company supported or opposed climate policies. There is no evidence that the company is a member of any non-climate-aligned trade associations, alliances or coalitions. As a state owned company it is likley to follow the government's environmental strategy. </t>
  </si>
  <si>
    <t>There is no evidence that Lybian National Oil is developing any low-carbon business models.</t>
  </si>
  <si>
    <t>Naturgy has set a target to reach net zero across its scope 1, 2 and 3 emissions by 2050. It aims to reduce its scope 3 emissions by 20% by 2025 compared to 2017. The company aims to reduce its scope 1 and 2 emissions by 48% by 2025 compared to 2017. It aims to reduce its scope 1 and 2 emissions by 4.5% per year to 2030 compared to 2030. The company will reduce emissions as much as possible and will offset the residual emissions. The company does not set sufficient interim targets.</t>
  </si>
  <si>
    <t>Naturgy’s scope 1 and 2 emissions intensity remained stable between 2018 and 2022. It is expected to exceed its carbon budget by over 90% by 2050. Naturgy is not projected to reduce its scope 1 and 2 emissions intensity between 2023 and 2027 in line with its 1.5°C pathway. In the reporting year, Naturgy’s capital expenditure (CapEx) in low-carbon technologies made up 59% of its total CapEx. The company expect this to increase to 62% between 2023 and 2026. The company does not invest in capital expenditure for carbon removal or carbon capture technology.</t>
  </si>
  <si>
    <t>Naturgy invested USD 62 million in research and development (R&amp;D) into climate change mitigation technologies. The company invests in the research and development of biomethane (using livestock waste, WWTP sludge, industrial waste, municipal solid waste and agricultural waste), hydrogen, electricity storage and sustainable mobility but details on the amount spent in each area is not available. There is evidence that the company is investing in R&amp;D into non-mature mitigation technologies. The company invests in green hydrogen and electricity storage. The company does not invest in carbon removal technologies in the reporting year. The company does not invest in non-mature carbon removal technologies in the reporting year.</t>
  </si>
  <si>
    <t>In the previous assessment, Naturgy’s trend in the past scope 1, 2 and 3 emissions intensity was aligned to its 1.5°C pathway. Between 2021 and 2022, the share of low-carbon energy in its energy mix fell from 35% to 29%. This was largely due to a reduction in the hydropower generated in its Spanish operations. While the company remains one of the top performers for this indicator, to align with its 1.5°C pathway, the company must increase the output from low-carbon sources.
Naturgy does not disclose the capital expenditure for low-carbon revenue for the reporting year or the expected future revenue. The company work to improve energy efficiency in its own operations but no evidence of energy efficiency services was identified.</t>
  </si>
  <si>
    <t xml:space="preserve">Although Naturgy has implemented board-level oversight of climate change, there is no evidence that its board has adequate climate expertise. The company’s transition plan is informed by scenario analysis. Natrugy aims to be net zero by 2050, including scope 1, 2 and 3. Between 2021 and 2025, Naturgy has committed to spending USD 9.2 billion on renewables. It aims to reach 56% of installed power in the generation mix by 2025. Naturgy plans to develop renewable gases through biomethane and green hydrogen. Naturgy plans an investment of USD 9.2 billion in renewable energy between 2021 and 2025. The company is developing renewable gases through biomethane from waste and green hydrogen produced with surplus renewable energy. However, the company provide no details of its plans beyond 2025. Therefore, it is unclear how it plans to meet its long-term targets. </t>
  </si>
  <si>
    <t>In Naturgy’s Code of Ethics for Suppliers the company outline general guidelines and include contributing to the mitigation of climate change. Suppliers are not required to publicly report on their GHG emissions or any other low-carbon requirements. Emissions reduction requirements are not included in the selection of new suppliers or contract renewal of existing suppliers. Naturgy run an engagement campaign to educate suppliers about climate change by promoting the CDP Supply Chain programme. The company encourages suppliers to complete the CDP Supply Chain questionnaire. This covered 60% of suppliers by procurement spend. Naturgy report that supplier engagement led to an average emission reduction savings of USD101 million and 3.64 million tonnes of CO2 reduced.</t>
  </si>
  <si>
    <t xml:space="preserve">Naturgy educates customers on the need to reduce energy consumption and offer low-carbon alternatives. In Spain, its largest market, Naturgy offer solutions for the renovation of equipment in the home to improve comfort and energy efficiency, including financing options, extended warranty and maintenance. This is aimed at 49% of Naturgy customers that account for 29% of sope 3 emissions. The company disclose figures on the amount of offsets used to offset 'eco-tariffs' but does not disclose either the number of customers that switch to low-carbon products or the emissions reduction as a result of the campaign. </t>
  </si>
  <si>
    <t>The company's sustainability committee meets once a month to monitor climate risks, including climate-related risks implementation within risk models of the firm, decarbonisation paths and monitoring of reduction aim as well as its alignment with science. Naturgy is not directly a member of trade associations with a negative position on climate. The company publicly supports the Paris Agreement.</t>
  </si>
  <si>
    <t>Naturgy provides renewable energy with a capacity of 4.6 GW in 2020. The company aims to grow this to 14GW by 2025. For example, the company is working with Enagás on the development of a hydrogen plant in La Robla. This will be the largest hydrogen plant in Spain. In Meirama, the company is developing onshore wind power with the capacity of 150MW. 9% of the company's electricity is generated from nuclear but the company has no plans to expand this.
Naturgy has 43 projects under development for the production of biogas and its subsequent enrichment process to produce biomethane for injection into the natural gas grid. This is produced using various waste products. However, the company does not report the size of this segment of the business or plans to expand it.</t>
  </si>
  <si>
    <t>Neste has a target of scope 1 and 2 absolute emission reduction by 50% by 2030. In 2022, it also set a target of a 50% reduction of scope 3 intensity by 2040 compared to 2020. Company's scope 1, 2 and 3 emission intensity has decreased since 2018, showing a slight increase in 2022. The company's scope 1 and 2 emissions intensity has not changed between 2018 and 2022.</t>
  </si>
  <si>
    <t>Neste reports spending €1.95 billion on renewable products in the reporting year, which is 88% of the company's CAPEX. This share has been rising for the last three years. However, the company does not report its planned CAPEX on low-carbon technology for the next five years and scores 0 for module 2.6.</t>
  </si>
  <si>
    <t>Neste does not report R&amp;D into non-mature mitigation technologies. Still, it invests most of its annual R&amp;D in developing and testing raw materials and technologies that could enable their use. These materials include:
- Lignocellulose (Forestry and agricultural waste and residues)
- Municipal solid waste (Various fractions of municipal solid waste that currently cannot be or are not recycled)
- Novel vegetable oils from advanced agricultural concepts
- Acid oils
- Palm oil mill effluent (POME)
- Brown grease
- Waste plastics
In 2021, the company announced the opening of the R&amp;D centre in Singapore, starting operating in 2023. There is no evidence that Neste invests in carbon removal technologies.</t>
  </si>
  <si>
    <t>Neste has committed to providing renewable and circular solutions to customers in aviation and polymers &amp; chemical industries. These solutions enable Neste’s customers to reduce their GHG emissions compared to using fossil fuels and other fossil alternatives. Neste's commitment is to help their customers reduce their emissions by at least 20 million tons of CO2e annually by 2030. In 2022, avoided GHG emissions by Neste customers with Neste's products have been 11.1 MtCO2e. Neste has a relatively high proportion of revenue from renewable products (39%, which is 4% more than in 2020). However, the company has not set targets for future low-carbon revenue.</t>
  </si>
  <si>
    <t xml:space="preserve">The company's board of directors has an overview of the climate change strategy. 20% of measures in the long-term incentives for Neste’s key personnel plan are based on combined GHG impact. Neste annually collects feedback for its climate transition plan from stakeholders, including shareholders.
Neste’s businesses are grouped into four reporting segments: Renewable Products, Oil Products, Marketing &amp; Services, and Others. In 2022, Capex for renewable products was EUR 1,952,000,000. Neste's vision is to lead the transformation towards a carbon-neutral value chain by 2040. Two main objectives are: reducing emissions in the company's value chain (scope 1–3), and helping customers to reduce their GHG emissions with the company's renewable and circular products.
Neste aims for 100% renewable electricity use globally by 2023. This target was achieved ahead of schedule in Finland with the new hydropower agreement with Vattenfall. Neste has wind power agreements in place with Fortum, Ilmatar and Statkraft.
Neste expands its overall renewable product capacity by the Rotterdam refinery expansion investment of approx EUR 1.9 billion. Also, the expansion of the Singapore refinery will be completed in 2023, bringing the refinery’s renewable product capacity to 2.6 million tons per annum. In 2022, the company established Martinez Renewables, which will produce renewable diesel following a conversion project of Marathon’s refinery in Martinez, California. The facility is expected to be capable of producing 2.1 million tons of renewable diesel per annum by the end of 2023. In September 2022, Neste launched a strategic study on transitioning its refinery in Porvoo, Finland, to a renewable and circular site and ending crude oil refining in the mid-2030s.
Neste uses internal carbon price as a strategic tool to support its climate commitments. In 2022, Neste’s internal carbon price was 80 EUR/tCO2e, which will increase to above 120 EUR/tCO2e by 2030.  It applies the internal carbon price in investment calculations, business case evaluations, and strategic planning. 
Neste collaborates with a network of 25 leading universities and research institutes to introduce renewable and circular solutions innovations to global-scale businesses.  A core theme of the Neste strategy is growing their renewable and circular solutions.
Neste uses scenario analysis to assess the resilience and adaptability of the company's strategy to climate change. In 2022, the company analysed the implications for Neste in three climate scenarios: Net Zero World 2050, which is in line with the 1.5°C pathways; Net Zero EU and North America by 2050, consistent with a 2 °C trajectory; and Compromised climate targets, reflecting global warming of 3 °C or more by the end of the century. </t>
  </si>
  <si>
    <t xml:space="preserve">99% of Neste's renewable raw material suppliers have committed to the Neste Supplier Code of Conduct that demands considering the climate impact and undertaking GHG reduction measures where reasonable. Suppliers are not required to report their GHG emissions or any other low-carbon requirements publicly. GHG emissions reduction is not included in the selection of new suppliers or contract renewal of existing suppliers.  In 2022, Neste conducted a total of 118 sustainability audits: 26 on renewable and recycled raw materials, 35 on terminals, and 57 on contractor audits. </t>
  </si>
  <si>
    <t>Neste enables customers to reduce their emissions by offering renewable and circular products to replace fossil fuel. The target is to help customers reduce their emissions by at least 20 million tons of CO2e annually by 2030. In 2022, the company enabled its customers to reduce emissions by 11.1 million tons. The absolute GHG emissions related to the use of sold products in scope 3 were 33.6 MtCO2e in 2022. Neste's engagement work with B2B customers and consumers includes engaging at the leadership level to drive sustainable actions across the organisation. The company uses online meetings, newsletters, etc, about sustainability, circular economy,  sustainability vision and climate commitments.</t>
  </si>
  <si>
    <t>For industry associations, the key topics of Neste's interest are climate change mitigation, transport emission reductions, circular economy, plastics recycling, industry competitiveness, and sustainability. The company is engaging in dialogue and working with and as members of industry associations, providing insight, analysis and our views on different topics, taking part in events and seminars. However, Neste lacks a clear process in place setting our actions to be taken when trade associations it is a member of oppose climate policy. The company develops climate commitments and actions to ensure that they are aligned with the 1.5°C emission scenarios.</t>
  </si>
  <si>
    <t xml:space="preserve">Neste is the world’s largest producer of sustainable aviation fuel and renewable diesel refined from waste and residues. The Renewable Products segment produces, markets, and sells renewable diesel, sustainable aviation fuel, renewable solvents, and feedstock for bioplastics to domestic and international wholesale markets. In 2022, total revenue from renewable products was  EUR 9,640,000,000 (from Oil products - EUR 10,223,000,000, total - EUR 25,707,000). In 2022, few significant acquisitions were made that would increase the size of this business model. Neste also is increasing the availability of renewable and recycled raw materials while also developing technologies to diversify its current portfolio with new scalable raw materials. </t>
  </si>
  <si>
    <t>NGL has not set any emissions reduction targets. NGL should set both short-term targets to drive ongoing accountability for managing emissions and long-term targets to guide strategic decisions.</t>
  </si>
  <si>
    <t>NGL does not disclose sufficient data to assess its past scope 1 and 2 emissions intensity between 2017 and 2021. As a result, it is not possible to provide a meaningful assessment of the company’s past emissions trend or projected future performance against its 1.5°C pathway. Or whether NGL's locked-in emissions from current and planned assets are projected to exceed or remain within its total 1.5°C carbon budget for 2022 to 2050.
In FY2021-22, NGL reported a capital expenditure (CapEx) spend of USD 0.14 billion, reporting that 53% of this CapEx was for fossil fuel expansion, but not the proportion allocated to low-carbon mitigation technologies. NGL does not report its total CapEx spend for the next five reporting years, or for low-carbon and mitigation or carbon removal technologies.</t>
  </si>
  <si>
    <t>NGL reports investing in an EHS (environment, health and safety) enterprise management information system (EMIS), to provide a better understanding of its emissions and identify opportunities for additional emissions reduction.
NGL also reported exploring both early-stage natural and engineered carbon sequestration technologies and is evaluating the capability of its ranch lands to be managed to increase soil carbon levels. Along with exploring the use of its produced water management system to capture and geologically sequester CO2.
Despite this activity, NGL does not disclose financial information on its investments in research and development (R&amp;D) activities in mature or non-mature climate change mitigation technologies, or in carbon capture and carbon removal technologies/</t>
  </si>
  <si>
    <t>NGL does not disclose sufficient data to assess its past scope 1, 2 and 3 emissions intensity between 2017 and 2021. As a result, it is not possible to provide a meaningful assessment of the company’s past emissions trend or projected future performance against its 1.5°C pathway.
For FY2021-22, NGL reports total revenue of USD 7.95 billion, but the company does not disclose its expected revenues over the next 5 years and more importantly, the share of revenues originating from low-carbon products.
No evidence was found that the company is offering energy efficiency services to customers.</t>
  </si>
  <si>
    <t>NGL has not implemented board-level oversight of climate change and as such, no individuals with significant climate change or low-carbon transition expertise have oversight of climate change issues.
NGL does not have a low-carbon transition plan that is aligned with a 1.5°C pathway. Furthermore, the company does not have any emissions reduction targets in place.
NGL reports that it is transitioning from diesel power to compressed natural gas (CNG) and electric grid power, aiming to replace older and less efficient diesel power-generating equipment with station power or CNG. NGL reports that it is in the early stages of evaluating the capability of its ranch lands to be managed to increase soil carbon levels and that it exploring the use of its produced water management system to capture and geologically sequester CO2, but there is no indication that these actions are part of a wider strategy to transition to a 1.5°C pathway.
No evidence was found to indicate that NGL incentivises performance related to climate change mitigation or the promotion of the low-carbon transition through the use of executive compensation. Although the company does not explicitly incentivise fossil fuel volume growth, NGL provides Discretionary Cash Bonus Awards for the achievement of specific annual financial operation performance goals.
There is no evidence that the company has conducted climate change scenario analysis or used an internal price of carbon to investigate its climate-related risks and opportunities.</t>
  </si>
  <si>
    <t>NGL's Code of Conduct 2021 does not cover environmental issues, nor does it discuss emissions reductions. As such, there are no supplier greenhouse gas (GHG) emissions reduction requirements, nor any low-carbon transition-related requirements. Suppliers are not required to publicly report their GHG emissions or have any other low-carbon requirements. GHG emissions reductions are not included in the selection of new suppliers or contract renewal of existing suppliers. No actions are embedded in the company's strategy to engage suppliers on climate change.</t>
  </si>
  <si>
    <t>NGL's Code of Conduct 2021 does not cover environmental issues, nor does it discuss emissions reductions. As such, there are no client greenhouse gas (GHG) emissions reduction requirements or low-carbon transition-related requirements, nor any low-carbon transition-related requirements. Furthermore, no actions are embedded in the company's strategy to engage clients on climate change.</t>
  </si>
  <si>
    <t>NGL does not have a publicly available trade association engagement policy. The company does not have a process to monitor and review climate policy positions, or an action plan outlining actions to take when associations are found to oppose climate-friendly policies.
NGL is a member of the Environmental Council of States (ECOS) Oil and Gas Caucus, which was not identified to hold a climate-negative position.
NGL is a member of a variety of climate initiatives, such as the Sustainability Energy Initiatives and the Global Reporting Initiative (GRI).
NGL discusses the US's stance on the Paris Agreement (i.e. the US's withdrawal by the Trump administration and reinstatement by President Biden via Executive order), but it does not outline its own stance on the Paris Agreement.</t>
  </si>
  <si>
    <t>No evidence was found that NGL is developing business activities that will enable the company to decouple financial results from greenhouse gas emissions.</t>
  </si>
  <si>
    <t>Nigerian national Petroleum Corporation has not set any emissions reduction targets</t>
  </si>
  <si>
    <t>There is no evidence that NNPC has significantly reduced its scope 1 and 2 emissions intensity for its upstream activities over the last five years and is not projected to see a significant reduction over the next five years. To align with its 1.5°C pathway, the company should aim to reduce its intensity by an average of over 10% annually over the period 2022-2027. The company’s locked-in emissions from current and planned assets are expected to exceed its carbon budget, however, the company is not projected to significantly exceed its budget. The company does not disclose planned CAPEX on low-carbon and mitigation or carbon removal technologies.</t>
  </si>
  <si>
    <t>The company does not disclose financial information on its investments in research and development. There is no evidence the Nigerian National Petroleum Corporation (NNPC) is undertaking research and development in low-carbon and mitigation or carbon removal technologies.</t>
  </si>
  <si>
    <t>NNPC's scope 1,2 and 3 emissions intensity has seen a slight decrease over the last five years due to an increased proportion of gas in its energy mix. However, this reduction does not align with the company's 1.5°C pathway which requires it to reduce its intensity by over 4% annually for the period 2022-2027. The company does not offer energy efficiency services to clients.</t>
  </si>
  <si>
    <t>The company does not disclose sufficient data to assess where oversight lies within the organisation. There is no evidence that the company has developed a transition plan or that the company conducts scenario analysis. NNPC discusses renewable energy however does not provide any details of current or planned capacity.</t>
  </si>
  <si>
    <t>The company does not have any low-carbon business models that could be included in the assessment. The company discusses renewables activity however the company provides no data which would allow the profitability, size or growth potential to be assessed</t>
  </si>
  <si>
    <t>KMG aims to reduce scope 1 and 2 CO2 (as opposed to CO2e) emissions by 15% by 2031 compared to 2019. KMG does not clarify in the targets setting that Abs 1 target is only covering CO2 (not all GHGs), it has only been explained in the CDP response.
The proportion of CO2 emissions in the total company's emissions could not be established.
The company also set a target to reduce its scope 1 and 2 GHG emissions intensity by 10% by 2031 compared to 2019.
The company aims to achieve zero routine flaring by 2031.
The company does not clarify what proportion will be achieved through offsets.</t>
  </si>
  <si>
    <t>KMG's scope 1 and 2 emissions intensity between 2019 and 2021 increased. This is in contrast with the company’s 1.5°C pathway, which requires the company to reduce its operational emissions intensity by almost 7% per year between 2021 and 2027.
KMG's carbon budget between 2022 and 2050 is currently projected to exceed its total 1.5°C carbon budget for the period by about 200%. - CHECK
KMG does not report total CAPEX on low-carbon technology in the reporting year. The company does not report its planned CAPEX spend on low-carbon technology for the next five years. The company does not report total CAPEX carbon removal technology in the reporting year. The company does not report its planned CAPEX spend on carbon removal technology for the next five years.</t>
  </si>
  <si>
    <t>According to SR, the company introduces "cleaner technologies", but details are not disclosed.
The company is exploring the potential to use depleted oil reservoirs for CO2 injection to store CO2 and increase oil recovery. The company reported USD 338,810 spent on CCUS R&amp;D technologies, however, EOR-related technologies can not be used for this assessment.
In 2021, the Center of Competence for Hydrogen Energy was established as part of KMG Engineering LLP. This center will serve as a research hub for green fuels, including hydrogen and chemical compounds derived from hydrogen.
In 2021, KMG and Shell Kazakhstan B.V.  signed a Memorandum of Cooperation in the development of carbon capture, utilisation and storage (CCUS) technology.</t>
  </si>
  <si>
    <t>KMG's scope 1,2 and 3 emissions intensity between 2019 and 2021 has increased. To align with its 1.5°C pathway the company needs to decrease its scope 1, 2 and 3 emissions intensity by about 4% annually between 2021 and 2026.
The company does not offer energy efficiency services to its clients.</t>
  </si>
  <si>
    <t>KMG has implemented board-level oversight of climate change. No evidence of climate change or transition planning expertise among members of the board was found.
The company does not offer incentives linked to climate metrics. In 2020, for the first time ever, the Company included ESG rating in the list of corporate KPIs for Management Board members.
The Low-Carbon Development Programme outlines KMG’s existing opportunities to reduce its carbon footprint through improved energy efficiency and resource management.The company aims to achieve a 15% reduction CO2 emissions by 2031 compared to 2019 by reducing the energy and carbon intensity of operations and developing renewable energy sources. Also, 10% reduction of carbon intensity, a 15% share of renewable energy in KMG’s electricity balance, and zero routine flaring.
The company has three spending scenarios: 1,155,070,000 USD, 998,980,000 USD and 948,980,000 USD.  The programme's document also states that for successful implementation, it is necessary to ensure the volume of investments for decarbonisation at a level not lower than 10% of KMG's CAPEX.
1.6 mln tonne reduction of СО2-e emissions will be achieved through active use of renewable energy sources, which share in the energy mix should increase by 15% versus 2019 by 2031 and by improving the energy efficiency of KMG’s operational processes.
KMG has a memorandum of understanding with Eni S.p.A., under which a number of joint projects for the construction and commissioning of renewable energy facilities are planned to be implemented.
In the long term the company is looking into the development of hydrogen production, CCS and reforestation projects.</t>
  </si>
  <si>
    <t xml:space="preserve">The company does not have a client engagement strategy.     The company introduced the EV charging station at one of the filling stations in Romania where free charging service is available toall customers who own electric or hybrid vehicles. </t>
  </si>
  <si>
    <t>KMG does not have an engagement strategy and a process to monitor and review climate policy positions. The company is a member of Fuels Europe and IOGP, which have been found to have non-climate-aligned positions and activities. KMG states its support for Paris Agreement. However, KMG opposed several climate-related pieces of legislation in RoK. KMG suggested keeping the goal of reducing greenhouse gas emissions by 2030 from the level of emissions in 1990 at 15%, instead of 25%, suggested by the Ministry of Ecology, Geology and Natural Resources. KMG's position was taken into account.
KMG disagreed with the proposal of the Ministry to reduce the amount of carbon credits in 2022 by 26% compared to 2021. KMG proposed to keep the reduction factor at 1.5% from the previous year, as it is prescribed in the National Environmental Code. This proposal was supported by the Ministry. The company does not have a process to ensure that its policy positions are consistent with the goals of the Paris Agreement.</t>
  </si>
  <si>
    <t>KMG is only starting to explore low-carbon business models, none of them is in the development stage at the moment. The company discusses future cooperation with international partners on hydrogen (for example, hydrogen filling station (HFS) for hydrogen-powered vehicles and the possibility of producing hydrogen and ammonia using fossil gas as feedstock (‘blue’ hydrogen and ‘blue’ ammonia) and/or electrolysis water (‘green’ or ‘blue’ hydrogen and ‘green’ or ‘blue’ ammonia). Following a feasibility study and successful agreements, it is planned to implement a green hydrogen and green ammonia production project in Kazakhstan.
The company signed a Memorandum of Cooperation with Shell Kazakhstan on development of CCUS technology. Additionaly, the development of renewable capacity is discussed (about 300MW capacity by 2031).</t>
  </si>
  <si>
    <t>Novatek has maintained its targets for its scope 1 emissions in its upstream segment; they are to reduce emissions per unit of production by 6% by 2030 and to reduce emissions per ton of LNG produced by 5% by 2030 (both compared to 2019). The company has also set a target to reduce the methane emissions per unit of production in the production, processing and LNG segments by 4% by 2030. However, the company has not set a long-term target or a target for its scope 3 emissions.</t>
  </si>
  <si>
    <t xml:space="preserve">Novatek's scope 1 and 2 emissions intensity has increased between 2017 and 2021 possibly due to an increase in the proportion of gas production volumes compared to gas processing volumes. The company's emissions intensity is expected to level off and remain static between 2021 and 2026.
The company has not committed to stop oil and gas exploration and expansion. Consequently, Novatek is projected to exceed its scope 3 carbon budget by over 70%
Novatek reports that it spent USD 23 million on CapEx for low-carbon technology in the reporting year. This is less than 1% of its total CapEx. The company does not report its planned CapEx on low-carbon technology for the next five years or total CapEx on carbon removal either in the reporting year or the next five years. </t>
  </si>
  <si>
    <t>Novatek does not disclose financial information on its investments in research and development (R&amp;D). However, there is evidence that the company is investing in R&amp;D. The company conducted a feasibility study for carbon capture and storage technologies. It has also investigated low-carbon hydrogen and ammonia production, storage, transport and use technologies. Additionally, the company has assessed the viability of using renewable energy sources in the Arctic.</t>
  </si>
  <si>
    <t xml:space="preserve">Novatek's scope 1, 2 and 3 emissions intensity remained static between 2017 and 2021 and is projected to continue to be static between 2021 and 2026. However, to align with its 1.5°C pathway the company needs to decrease its scope 1, 2 and 3 emissions intensity by approximately 4% annually.
The company does not report its revenue or expected revenue from low-carbon products. The company does not offer energy efficiency services to its clients. </t>
  </si>
  <si>
    <t>Novatek's strategic priority is to increase hydrocarbon production.
Novatek's board has oversight of climate change issues, it provides financial incentives, including monetary rewards based on emissions intensity, to its executives, including the Chief Operating Officer. However, no members of the board were found to have significant expertise in the low-carbon transition.
The company's transition plan includes short- and medium-term goals for 2030, aiming to reduce greenhouse gas (GHG) emissions and methane intensity while increasing the utilization of associated petroleum gas (APG) and renewable energy. In the short term, the company plans to improve energy efficiency, minimize wastewater combustion, establish an emission measurement system, and utilise renewables for its own needs. It also contains considerations for the long-term, such as carbon capture and storage and the development of hydrogen. However, these long-term actions lack a clear timeframe. 
In 2021, the company piloted a satellite project to monitor methane leaks and formed joint working groups to explore decarbonization practices and low-carbon technologies for an Arctic wind farm project. The company also mentions future areas of exploration, including carbon dioxide capture, hydrogen production, and hydrogen fuel technologies, without specifying a timeframe. Although the company disclosed scope 3 emissions for the first time in 2021, its transition plan does not specifically address reducing these emissions. The company has not committed to reporting future emissions. It started using an internal carbon price in 2022.
The company considers climate change scenarios when designing its large-scale LNG projects and assesses the materiality of various risks associated with regulation, technology, market, reputation, and physical impacts. The results of scenario testing are expressed qualitatively.</t>
  </si>
  <si>
    <t>Novatek's 2030 strategy assumes that LNG will play an important role in replacing coal in power generation and will also gain wider acceptance as a marine fuel. To achieve its goals the company is promoting gas to its clients. However, the company has not created a strategy to influence clients to reduce their GHG emissions. It has not set client reduction targets or any other low-carbon transition recommendations. The company does not measure the impact of its actions.</t>
  </si>
  <si>
    <t>There is no evidence that Novatek has a trade association policy, or a process to monitor and review climate policy positions. There is no evidence that the company is a member of any non-climate-aligned trade associations, alliances or coalitions. The company nominally supports the Paris Agreement and the Russian national goal to achieve carbon neutrality by 2060 but does not demonstrate any efforts to align with these goals.</t>
  </si>
  <si>
    <t>Novatek is exploring such low-carbon business opportunities as low-carbon hydrogen and ammonia production for the shipping industry, CCS technologies and the viability of using renewable energy sources in the Arctic. Novatek should disclose the profitability, growth potential and deployment schedule for these business activities to illustrate that it would enable the company to decouple financial results from greenhouse gas emissions.</t>
  </si>
  <si>
    <t>Occidental has set a target to achieve net-zero scope 1,2 and 3 emissions by 2050. The company has several interim targets for its scope 1 and 2 emisisons including a 100% reduction by 2040 (with an ambition to achieve these targets by 2035), a reduction of 3.68 MtCO2 per year by 2024 compared to 2021 and an intensity target of 0.02tCO2e/BOE by 2025. The company has not set any interim targets which include its scope 3 emissions. The company also plans to eliminate routine flaring by 2030 and achieve a methane intensity of below 0.25 by 2025. None of the company's targets could be scored for alignment as it does not disclose what role offsets will play in the achievement of its targets. The company is currently on track to achieve all of its targets.</t>
  </si>
  <si>
    <t>For the period 2019 to 2021, the company has not significantly reduced its scope 1 and 2 emissions intensity. The company did achieve a reduction between 2019 and 2020 however the company's intensity increased in 2021. The company is projected to make a small decrease in its emissions intensity over the period 2021 to 2026 however not sufficient to align with the company's 1.5°C pathway. To align, the company should reduce its emissions intensity by an average of over 8% per year.  The company’s locked-in emissions are expected to significantly exceed its 1.5°C carbon budget from 2022-2050. In 2021 the company spent 10% of its total CAPEX on low-carbon technologies mitigation and carbon removal technologies. However, the company was only expecting to spend 4% of total CAPEX in 2022.</t>
  </si>
  <si>
    <t>Occidental does not disclose financial information on climate or non-climate-related research and development spending. However, there is evidence that the company invested in direct air capture and carbon capture, and sequestration technologies.</t>
  </si>
  <si>
    <t>Occidental has achieved a reduction in its scope 1,2 and 3 emisisons intensity over the period 2019 to 2021 however, this does not align with the company's 1.5°C pathway, to align the company needs to reduce its intensity by an average of over 4% per year over the period 2021-2026. The reduction is most likely due to an increased proportion of gas in the company's sold energy mix.</t>
  </si>
  <si>
    <t>Occidental has implemented board-level oversight of climate change. Claire O'Neill who served as managing director for Climate and Energy at the WBCSD and was the UK minister of state for Energy and Clean Growth serves on the company's Sustainability and Shareholder Engagement Committee. The company incentivizes emissions reduction in its annual cash incentives for board members, which accounts for 30% of the total incentive package. Oxy has developed a transition plan, it includes multiple measures of success including its net-zero scope 1,2 and 3 targets for 2050 and interim scope 1 and 2 targets and methane reduction targets. Oxy has allocated USD 80 million toward measures to achieve its 2024 scope 1 and 2 target. The company's short-term actions are focused on reducing operational emisisons by reducing flaring and methane intensity, improving operational efficiency and installing renewable capacity to power its facilities. The company's long-term planning is based on building direct air capture facilities from which it will both sell carbon credits and use enhanced oil recovery to produce "net-zero oil". The company is also offering CCS solutions and advice to clients. The transition plan applies to all business units, the company uses an internal carbon price of USD 50/tCO2e and commits to report progress on its low-carbon ventures through regular presentations to shareholders. The company has completed scenario analysis using the IEA's SDS and NZE scenarios, it covers the whole business and assesses the materiality of 4 categories of climate-related risks and opportunities. The results are expressed in qualitative and quantitative terms including quantifying the effects on the company's assets and reserves.</t>
  </si>
  <si>
    <t>Not applicable to upstream only companies</t>
  </si>
  <si>
    <t>Not applicable to uptream only companies</t>
  </si>
  <si>
    <t>Oxy has a process to review the positions of the trade associations it is a member of, the guidelines were established by Oxy's management and are overseen by the "Sustainability and Shareholder Engagement Committee". Oxy state that it engages in "constructive conversations to encourage those organization to incorporate or reflect our views". The company is a member of nine trade associations which have been identified as having non-climate-aligned activities/positions. Oxy's CEO serves on the board of the American Petroleum Institute. Oxy has publicly supported significant climate policies including The Inflation Reduction Act and the Paris Agreement. The company is a member of the OGCI and the Getting to Zero Coalition The company reports its Climate Policy Position and aims to support policies to support the achievement of the goals of the Paris Agreement.</t>
  </si>
  <si>
    <t xml:space="preserve">Occidental's primary low-carbon business model is the development of direct air capture (DAC) facilities. The company has broken ground on its first DAC plant which is due to be operational in 2025. The facility is expected to be the largest DAC plant in the world with a capacity of 500,000tCO2e and the company has presold carbon credits from the facility. Occidental will sequester the CO2 through CCS both for EOR and in non-producing reservoirs. The company is planning a significant expansion of this business model with plans for "up to 100 plants" by 2035 however details of the capacity of these plants or the expected capture capacity for these plants is not available. Occidental is also providing CCUS services (including the CO2 captured from its DAC facilities). It has a target to "facilitate" 25MtCO2 in its value chain by 2032. </t>
  </si>
  <si>
    <t xml:space="preserve">ONGC has not set any targets to reduce its emissions intensity or absolute greenhouse gas emissions. </t>
  </si>
  <si>
    <t xml:space="preserve">ONGC reports its standalone scope 1 and 2 emissions intensity, not including data from its subsidiaries or joint ventures. In the last five years, ONGC's upstream scope 1 and 2 oil emissions intensity has marginally increased annually, while its upstream gas intensity has remained static. This is far from the required 10% annual decrease to align with its 1.5°C decarbonisation pathway. ONGC is expected to exceed its carbon budget based on its current reserves. However, ONGC has targets to significantly increase oil and gas production and is continuing exploration for new reserves, so this figure may be an underestimation. ONGC's scope 1 and 2 emissions intensity is expected to remain static over the next five years. Total low-carbon capital expenditure figures for ONGC could not be found. </t>
  </si>
  <si>
    <t>In 2022, ONGC spent around USD 3.5 million towards low-carbon CapEX and operational expenditure combined, including research and development (R&amp;D) and maintenance. This reporting year, ONGC spent USD 1 million on microturbines; 2 million on flare-gas recovery; 300,000 on solar infrastructure; 200,000 on waste-heat recovery; and 25,000 on EVs. ONGC has undertaken R&amp;D for the development of a microbial process for bioconversion of unrecovered oil to methane but no investment figures could be found. ONGC's Energy research hub has undertaken steps to develop a 2MW solar thermal power plant to integrate with its green hydrogen technology development. ONGC reports R&amp;D spending on carbon capture and storage (CCS) technologies. However, ONGC plans to use this for enhanced oil recovery (EOR).</t>
  </si>
  <si>
    <t xml:space="preserve">ONGC's scope 1, 2, and 3 emission intensity has remained stable over the last five years. However, this does not align with the required 4% reduction of the company's decarbonisation pathway. ONGC's scope 1, 2, and 3 emissions intensity is expected to remain static between 2022 and 2027. Again, this does not align with the reduction required to align with its decarbonisation pathway. No evidence was found to suggest ONGC currently sells any renewable energy or low-carbon products. The company does not offer energy efficiency services to its clients. </t>
  </si>
  <si>
    <t xml:space="preserve">ONGC has a Carbon Management and Sustainability Group which manages its commitments and implements initiatives for emissions reductions and related disclosures. However, it is not clear what level in the corporate structure this group sits. No members of ONGC's executive board have been found to have sufficient climate change-related experience. There is no evidence to suggest that ONGC links compensation and/ or renumeration to climate change and emissions reductions. ONGC discloses some elements of transition planning. The company has created its Energy Strategy 2040. However, this strategy is not publicly accessible online. Within this strategy the company outlines targets for renewable energy including a 10 GW capacity by 2040, with an intermediate target of 2 GW of onshore wind and 1.5 GW of solar energy by 2030. However, specific actionable targets within set timeframes are not included. Little financial content related the low-carbon transition was found, though ONGC does state it is aiming for a 10% contribution from its non-oil and gas business to profits after tax in 2040. No emissions targets have been set and the company has not set out clear plans to reduce emissions from different business units, beyond some mention of energy efficiency measures and the introduction of energy management systems. ONGC has not indicated it has conducted climate change scenario analysis. ONGC's Energy Strategy 2040 also focuses on the company's expansion of its upstream, refining and petrochemical businesses. ONGC is targeting an expansion of its upstream production from 65 to 110 MMTOE, an increase in its refining capacity from 25 to 100 MMTPA , and an increase its in petrochemical capacity from 3.8 to 9.5 MT, all by 2040.
 </t>
  </si>
  <si>
    <t xml:space="preserve">ONGC does not have a supplier engagement strategy. There is no evidence the company has integrated emissions reduction into their engagement with suppliers. Suppliers are not required to publicly report on their greenhouse  gas emissions. GHG emissions reduction are not included in the selection of new suppliers or contract renewal of existing suppliers. There is nothing embedded in the company's strategy to engage suppliers on climate change. </t>
  </si>
  <si>
    <t>ONGC does not have a climate-related client engagement strategy.</t>
  </si>
  <si>
    <t>ONGC does not have a policy in place to manage its engagement with trade associations on climate change issues. However, no evidence was found to suggest that ONGC directly or indirectly opposes climate policy through any non-climate aligned trade associations. ONGC mentions the Paris Agreement but does not indicate outward support for the Agreement. ONGC Group has 15 Clean Development Mechanism projects registered with UNFCCC and supports the Global Methane Initiative (GMI).</t>
  </si>
  <si>
    <t>ONGC does not currently have any profitable low-carbon business models. By 2040, ONGC is targeting for a 10 GW installed renewable capacity. In 2022, ONGC's total installed capacity of solar and wind renewable energy was 184.3 MW. In 2022, as a standalone ONGC generated 37.48 million units (MU) of solar and 227.36 MU of wind energy. ONGC has signed an MoU with SECI for renewable energy projects in solar, onshore wind, electric vehicle development, green hydrogen, and energy storage. However, no further details on this deal could be found. ONGC has signed an MoU for a geothermal energy development project in Ladakh. Phase 1 drilling was scheduled for August 2022, but no further information could be found. The company does not appear to be developing any other low-carbon business activities.</t>
  </si>
  <si>
    <t>OMV is one of the few companies in the benchmark that has committed to stopping its oil and gas exploration for energy use by 2050. By 2030, OMV aims to reduce its scope 1 and 2 emissions by 30% and by more than 60% by 2040, against a 2019 baseline. For Scope 3, OMV strives for a reduction of at least 20% by 2030 and by more than 50% by 2040. OMV is aiming to be net zero by 2050 across its Scope 1, 2 and 3 emissions. OMV has also committed to minimising its use of offsets to reach its climate targets. OMV also has targets to achieve an exploration and production methane intensity of less than 0.2% by 2025 and less than 0.1% by 2030.</t>
  </si>
  <si>
    <t>In the last five years, OMV's scope 1 and 2 emisions intensity has only marginally decreased. OMV would have needed to reduce its emissions intensity by around 7% each year, to have aligned with its 1.5°C degree pathway. OMV's scope 1 and 2 emissions intensity is expected to remain static for the next five years. OMV is projected to exceed its Scope 3 carbon budget between 2022 and 2050. Between 2022-2030, OMV plans on investing USD 13.8 billion into low-carbon business solutions. In the next five years, OMV expects to spend USD 7.9 billion on low-carbon technologies. OMV breaks down this figure to outline a, 15% spend on operational efficiency improvements; 38% on increasing zero-carbon energy sales; 25% on increasing sustainable feedstock, and 11% on neutralisation measures i.e. CCS.</t>
  </si>
  <si>
    <t xml:space="preserve">OMV discusses it investment in research and development (R&amp;D) for low-carbon products and/or services related to its sector activities. However, OMV does not disclose its R&amp;D expenditure for climate change mitigation or low-carbon technologies in 2022. The company states USD 13.8 billion is to be invested in low-carbon projects between 2022 and 2030. However, no specific projects are mentioned. There is no evidence OMV has invested in non-mature climate change mitigation or carbon capture and removal R&amp;D technologies in 2022. OMV discloses planned investment of up to USD 31.8 million for its Glycerin2Propanol biofuel plant. This is considered an advanced feedstock under the European Union’s RED II Renewable Energy Directive. However, as a chemicals project, this could not be assessed. </t>
  </si>
  <si>
    <t xml:space="preserve">Between 2017-2021, OMV's scope 1, 2 and 3 emissions intensity slightly decreased. However, OMV is not on track to align with its 1.5°C pathway. Over the next 5 years it is expected that OMV's scope 1, 2 and 3 emissions intensity will remain relatively static. In order to align with its decarbonisation pathway, OMV will need to achieve an annual 4% reduction over the next 5 years. In 2022, OMV reported USD 2.8 million in revenue from its manufacturing of biofuels. In order to align with a 1.5°C scenario, OMV's share of low-carbon revenue will need to be significantly increased in the coming decade. OMV has been involved in an energy efficiency scheme through OMV Gas Engineering (OGE). The scheme provides technical information on energy efficiency to its Austrian customers. </t>
  </si>
  <si>
    <t>Although the company has implemented board-level oversight of climate change, there is no evidence that its board has adequate climate expertise. OMV’s remuneration policy includes ESG targets, with 15% of annual bonuses and 30% of long-term incentive plans linked to emissions reduction targets. However, the level of emissions reductions required is not specified. Within OMV’s remuneration policy, performance metrics related to company growth still account for a higher % of monetary incentives. OMV has a comprehensive 2030 transition strategy which outlines its committment to becoming a net zero business by 2050. The plan also outlines OMV's ambitious GHG reduction targets for 2030 and 2040 across all its fully consolidated investments. As OMV reports on an operational control basis, a large omission from its transition plan is its share in ADNOC Refining and ADNOC Global Trading. OMV’s transition plan contains short-term actions including reducing methane emissions and decreasing its fossil throughput in Europe by 2030. However, there is limited detail on the actions that will be taken between 2030-2050 to achieve its 2050 net-zero target. OMV’s plan contains significant financial planning including investments of USD 424 million by 2030 for EV charging facilities. OMV has completed a company-wide scenario analysis which considers short and long-term potential economic, technological, and social developments and their implications for the company. OMV applies two scenarios, a base-case, and a stress-case scenario, to assess the pace of future decarbonisation, resulting in different assumptions of the demand, prices, and margins of fossil commodities. However, the results of the scenario analysis have not been published in value-at-risk terms but some financial results relating to the risk of the energy transition to OMV’s existing assets have been expressed.</t>
  </si>
  <si>
    <t xml:space="preserve">OMV requires all its contractors and suppliers to comply with the company’s Code of Conduct (CoC) and the ten principles of the UN Global Compact (UNGC). However, OMV does not currently require its suppliers to have GHG emissions reduction targets. OMV's engages with its suppliers through ESG assessments and supplier audits. As of 2022, 35% of OMV's suppliers covering &gt;80% of its procurement spend, have been audited. By 2030, OMV aims to extend sustainability evaluations to all suppliers covering 90% of procurement spend. OMV conducts supplier prequalification data collection as part of pre-contractual activities. Through CDP Supply Chain, OMV requests some its major suppliers to report GHG emissions and targets. In 2022, 231 suppliers were engaged with through CDP (vs. 137 in 2021). </t>
  </si>
  <si>
    <t xml:space="preserve">There is no evidence to suggest OMV has a publicly available client engagement strategy. No evidence was found of joint emissions reduction targets or a strategy to encourage customers to buy low carbon products. The company does engage in some low-carbon initiatives, mainly focused on road transportation. For example, OMV is participating in the H2Accelerate project to create conditions for the mass market roll out of hydrogen trucks in Europe. OMV has signed a MoU with Austrian post to fuel 2,000 HGVs in 2030 with green hydrogen. It is also a partner in the IONITY charging network, meaning that IONITY fast charging stations will be built at OMV retail sites. </t>
  </si>
  <si>
    <t xml:space="preserve">OMV does not directly oppose any climate policy and appears to be largely supportive of EU climate policy. OMV has a trade association review process, to ensure its associations support the  Paris Agreement, EU Climate Targets, and the Zero Routine Flaring by 2030 initiative. Since 2020, OMV has reviewed 18 trade associations, yet has not found any misaligned associations. OMV is a member of the Australian Petroleum Production &amp; Exploration Association (APPEA) and is on its exploration Committee. OMV is also a member of the IOGP and considers this association fully aligned with the Paris Agreement. These oversights may indicate the review process is limited to trade associations’ top-line positioning on climate change and does not consider detailed lobbying on specific climate policies. </t>
  </si>
  <si>
    <t>OMV's low-carbon business models are still at an early stage and so did not contribute to the company’s 2022 performance assessment. However, OMV's future plans include developing its CCS storage capacity to 5 million tCO2 by 2030 through its C2PAT project. Through its membership with H2Accelerate, OMV is working towards a large-scale roll-out of hydrogen-fuelled trucks. OMV is currently in partnership with Austrian Airlines to produce 1,500 t of SAFs through co-processing used cooking oil. By 2030, OMV is aiming to produce and market &gt; 700 kt of SAFs per year at its Schewechat refinery. However, this target is relatively small when compared to OMV's overall refining business, with 700,000 t of biofuels only 4.58% of OMV's 2022 total refining capacity of 15.51 million tonnes.</t>
  </si>
  <si>
    <t xml:space="preserve">Origin has improved the ambition of its targets since the last (2021) assessment. Origin has the long-term ambition to achieve net-zero emissions in its material scope 1, 2 and 3 emissions by 2050. However, Origin has outlined that the potential future emissions from the development of new gas fields, are excluded from this target. Origin has a mid-term 2030 target to reduce its scope 1, 2, and 3 equity emissions intensity by 40% against its 2019 financial year. Origin also has a short-term target to reduce its scope 1 equity emissions by a cumulative 8 million tonnes of CO2 equivalent over the next two years, against a 2017 baseline. This is an updated target from Origin’s aim to reduce its scope 1 equity emissions by an annual average of 10% between 2021 and 2023. </t>
  </si>
  <si>
    <t xml:space="preserve">Origin has reduced its scope 1 and 2 emissions intensity by almost 2% annually over the last five years. However, to align with its 1.5°C decarbonisation pathway, Origin will need to significantly reduce its scope 1 and 2 emissions intensity by more than 10% each year. There is no evidence to suggest Origin's scope 1 and 2 emissions intensity will increase over the next five years. Origin is predicted to stay within its carbon budget between 2022 and 2050. However, the company is still expanding its gas operations through its share of Australia Pacific LNG. In 2022, Origin spent over 2% of its total capital expenditure (USD 235 million) and on hydropower generation, and over 6% of its total CapEX went towards its solar and emerging business products and services development. </t>
  </si>
  <si>
    <t xml:space="preserve">Origin Energy does not disclose what proportion of its total research and development (R&amp;D) expenditure was invested into mature or non-mature climate mitigation or carbon removal technologies during this reporting year. </t>
  </si>
  <si>
    <t xml:space="preserve">Between 2017-2021 Origin decreased its scope 1, 2 and 3 emissions intensity by over 2% per year. Although promising, this is not sufficient to align with its decarbonisation pathway which would require an annual reduction of 4%. Origin's scope 1, 2 and 3 emissions intensity is projected to increase over the next five years. To align with its 1.5°C pathway Origin needs to decrease its scope 1, 2 and 3 emissions intensity by 4% annually, over the next five years. In 2022, Origin made USD 283 million in revenue from its Solar and Energy Services, accounting for 2.8% of its total revenue. In 2022, Origin launched Origin Zero which is a business unit dedicated to supporting large business customers shift from traditional energy supply agreements to flexible more sustainable energy solutions. </t>
  </si>
  <si>
    <t>Although ultimate responsibility for climate-related issues sits with the Origin's executive board and its Climate Change Forum chaired by the CEO, there is no evidence that its board has adequate climate expertise. Origin has a remuneration framework which is based on company performance and strategy development. Although this includes financial incentives for scope 1 emissions reductions for key executives, this framework also rewards profitability and cashflow generation for all aspects of Origin’s Energy Markets business which includes fossil fuel-based energies. Origin only incentivises climate targets within short-term timescales. Origin has a comprehensive low-carbon transition plan which includes short- and medium-term targets for absolute and emissions intensity reductions across its scope 1, 2 and 3 equity emissions, and a central ambition to become net-zero by 2050. Origin’s transition plan is expected to be reviewed annually. The plan applies to all aspects of Origin’s business including its assets that are under exploration and/or in development. Although the company has not committed to completely phase-out fossil fuels and is aiming to increase its gas operating activity. Origin has outlined its commitment to only develop new gas fields where it was consistent with our net zero emissions by 2050 ambition. Origin is focused on growing its renewables portfolio and by 2030 aims to increase its generation portfolio to 4 GW.  However, Origin’s long-term actions towards reaching net-zero by 2050 are lacking. There is limited financial detail in Origin’s transition plan. Origin has conducted scenario analysis out to 2050 using the IEA NZE 1.5 pathway and the Australian Energy Market Operator (AEMO) scenario as a reference case. The results of the analysis have helped to inform Origin’s business strategy including its decision to install a large-scale battery at its Eraring Power Station to replace its coal-fired generation.</t>
  </si>
  <si>
    <t xml:space="preserve">Origin Energy's supplier code of conduct, which in 2022 was sent directly to 90% of its direct suppliers, has three environmental clauses, including monitoring and managing the impacts of greenhouse gas emissions. The code is now supplied to all new suppliers through an online vendor portal which is also used to gather self-assessment data (SAQs) on a range of sustainability issues to gain insight into supplier behaviour. Although the company suggest its supplier contracts contain climate-related requirements, no clear evidence of any emission reduction requirements were found in any of Origin's supplier documents. Although Origin suggest it requires its suppliers to measure their product-level emissions, this requirement only applies under certain scales of operation.  </t>
  </si>
  <si>
    <t xml:space="preserve">There is no eveidence Origin has a specific strategy to influence its clients to reduce their greenhouse gas emissions. However, Origin is undertaking some client engagement activities including its ‘Always On’ solar awareness campaign. Origin suggests this campaign, which was targeted to 25% of its customers, continues to generate customer engagement online. In 2020, Origin Energy launched “Origin Spike” which is a behavioural demand response programme that rewards customers for reducing their energy use during peak periods, 'Spike Hours'. Using their spike hours, its 75,000 customers have received over USD 2.8 million in reward points. The programme has led to a total energy reduction of 342 MWh since its launch in August 2020.  </t>
  </si>
  <si>
    <t xml:space="preserve">Origin annually publishes a review of its industry association memberships which is approved by the company’s executive board. Origin suggests when assessing new memberships, the company considers the policy positions of the association and its alignment with Origin. In cases of misalignment Origin opts to influence member views from within. However, there is a process in place to end memberships in cases of severe misalignment. Origin supports the Paris Agreement and other climate policies and initiatives such as RE100, and there is no evidence of climate negative positioning. However, Origin is a member of a non-climate aligned trade association, of which Origin’s CEO is the director, Australian Petroleum Production and Exploration Association. </t>
  </si>
  <si>
    <t>Origin is pursuing opportunities in the emerging hydrogen fuel market. Origin is aiming to commence domestic green hydrogen supply from the mid-2020s. Origin Energy was awarded USD 31 million from the Australian Government to progress several renewable hydrogen projects. However, this business model is at an early stage of development. Origin is aiming to grow its renewable generation as it transitions from coal and gas. Currently, renewable energy and storage accounts for 20% of Origin's total owned and contracted generation portfolio. However, Origin is aiming to grow this portfolio to 4 GW by 2030. Through Origin Zero, Origin Energy provide low-carbon energy solutions to large business customers. This includes renewable energy from Origin's solar projects and pumped storage hydropower.</t>
  </si>
  <si>
    <t>PBF Energy has not set any emissions reduction targets. The company reports that it will continue on with the industry's tradition of environmental compliance and progress, inclusive of emissions reductions, but does not disclose any specific emission reduction targets or intensions to set any.
PBF Energy should set both short-term targets to drive ongoing accountability for managing emissions and long-term targets to guide strategic decisions.</t>
  </si>
  <si>
    <t>PBF Energy increased its scope 1 and 2 emissions intensity by about 9.5% annually between 2019 and 2021. PBF Energy's scope 1 and 2 emissions intensity is projected to remain relatively static between 2021 and 2026. This contrasts with the company's 1.5°C pathway which requires it to reduce its emissions intensity by about 6.5% annually.
PBF Energy’s locked-in emissions are not evaluated as the company does not engage in upstream activities.
In 2022, PBF Energy reported a capital expenditure (CapEx) spend of USD 1.01 billion, but does not provide details of its CapEx on low-carbon and mitigation or carbon removal technologies for the RY or the next five years (2023 to 2027).</t>
  </si>
  <si>
    <t xml:space="preserve">PBF Energy does not disclose financial information on its investments in research and development (R&amp;D) with the potential to mitigate climate change. </t>
  </si>
  <si>
    <t>PBF Energy increased its scope 1, 2 and 3 emissions intensity by over 1% annually between 2019 and 2021. PBF Energy's scope 1, 2 and 3 emissions intensity is projected to remain relatively static between 2021 and 2026. This contrasts with the company's 1.5°C pathway which requires it to reduce its emissions intensity by about 4% annually.
PBF Energy reports a total revenue of USD 46.83 billion in 2022. The company does not disclose its expected revenues over the next 5 years (2023 to 2027), and more importantly, the share of revenues originating from low-carbon products in the reporting year or over the next five years.</t>
  </si>
  <si>
    <t>Although PBF Energy reports that it has a Health, Safety, and Environment Committee (HS&amp;E) Committee no specific details are provided to categorically confirm that this committee has responsibility for climate change mitigation issues. As such, there is no evidence that members of the HS&amp;E Committee have relevant climate change or low-carbon transition expertise.
PBF Energy does not have a publicly available transition plan, nor outline plans to publish one in the short term. The company has not set any emission reduction targets or reported any elements of a transition plan. The closest PBF Energy has to emissions-related measures for success is its partnership with its Delaware City Refinery with its third-party partners to recover and convert CO2 recovered into a saleable product. But the company does not outline any targeted levels of CO2 recovery or reductions as a result of this partnership, nor further details of the saleable product and whether this product is conducive to a low-carbon future.
No evidence was found to indicate that PBF Energy incentivises performance related to climate change mitigation or the promotion of the low-carbon transition through the use of executive compensation. The company's long-term incentive program (LTIP) mentions monetary awards related to adding economic value, increasing market share, operating income, and the operating capacity utilised, along with production and sales volumes.
There is no evidence that the company has conducted climate change scenario analysis or used an internal price of carbon to investigate its climate-related risks and opportunities.</t>
  </si>
  <si>
    <t>PBF Energy does not have a supplier engagement strategy. PBF Energy's Code of Business Conduct and Ethics only discusses suppliers with respect to conflicts of interest, corporate opportunities, fair dealing, and compliance with laws, rules and regulations. Suppliers are not discussed in relation to any greenhouse gas (GHG) emissions reductions or low-carbon transition-related requirements. Suppliers are not required to publicly report on their GHG emissions or have any other low-carbon requirements. GHG emissions reduction is not included in the selection of new suppliers or contract renewal of existing suppliers. There is nothing embedded in the company's strategy to engage suppliers on climate change.</t>
  </si>
  <si>
    <t xml:space="preserve">PBF Energy's Code of Business Conduct and Ethics only discuses customers in relation to conflict of interest, confidentiality, fair dealing, information security, and compliance with laws, rules and regulations. Only discussing the environment with respect to its customers and employees, with respect to health, safety and environmental matters. Clients are not discussed in relation to any greenhouse gas (GHG) emissions reduction or low-carbon transition-related requirements. </t>
  </si>
  <si>
    <t>PBF Energy does not have a publicly available trade association engagement policy. The company does not have a process to monitor and review climate policy positions, or an action plan outlining actions to take when associations are found to oppose climate-friendly policies.
PBF Energy is a member of American Fuel &amp; Petrochemical Manufacturers (AFPM), which was identified to have opposed climate-aligned policies, such as lobbying against renewable energy policies.
PBF Energy is a member of initiatives, such as the Sustainability Accounting Standards Board (SASB).
PBF Energy could increase its credibility by developing and publicly publishing a monitoring and review process to ensure its policy positions are aligned with the values of the Paris  Agreement.</t>
  </si>
  <si>
    <t>PBF Energy has low-carbon business models which aim to produce renewable diesel and clean hydrogen.
PBF Energy, via its 50:50 joint venture with Eni aims to deliver a renewable diesel production capacity of about 320 million gallons annually by the first half of 2023.
The company also aims to produce clean hydrogen as part of the “Mid Atlantic Clean Hydrogen Hub” (MACH2) consortium. PBF Energy is considering investments in renewable electricity, green hydrogen production, the development of 10 million square feet of distribution warehouses and office space, along with hydrogen fuelling facilities for a large fleet of medium-duty trucks.</t>
  </si>
  <si>
    <t xml:space="preserve">Pemex states it aligns with Mexico's Nationally Determined Contribution, which includes a 14% reduction in GHG emissions by 2030 (compared to 2013) for the oil and gas sector. However, the company does not specify the scope of emissions or activities included in this target, therefore it cannot be assessed under the ACT methodology.
The company has also set several annual emissions intensity targets between 2020 and 2027. Over the total period, the company aims to reduce the emissions intensity of its upstream segment by 56%, the emissions intensity of its oil refining by 41% and the emissions intensity of its gas processing by 34%. The company's reported emissions intensities for 2021 illustrate Pemex is not on track to meet these targets. </t>
  </si>
  <si>
    <t xml:space="preserve">Pemex's scope 1 and 2 emissions intensity steadily increased between 2017 and 2021 and is projected to continue to increase between 2021 and 2026.
The company is currently anticipated to remain within its scope 3 carbon budget between 2022 and 2050. However, this is unlikely to be maintained if the company continues its rapid expansion of new fields.
The company does not report any data on its low-carbon CapEx spending in the reporting year or its planned spending for the next five years. </t>
  </si>
  <si>
    <t>Pemex reports that is has evaluated whether it could start investing in carbon capture and storage. However, there are no plans for implementation of such a project in the reporting year. The company does not disclose further information on its investment in climate change mitigation and carbon removal technologies in the reporting year.</t>
  </si>
  <si>
    <t xml:space="preserve">Pemex's scope 1, 2 and 3 emissions intensity increased between 2017 and 2022. The company's emissions intensity is projected to remain static between 2021 and 2026, which is not aligned with the company's 1.5°C pathway. To align with its 1.5°C pathway Pemex needs to decrease its scope 1, 2 and 3 emissions intensity by 4% annually.
The company does not report its revenue or expected revenue from low-carbon products. The company does not offer energy efficiency services to its clients. </t>
  </si>
  <si>
    <t xml:space="preserve">Pemex has not identified an individual or committee with overall responsibility for climate change mitigation. The company does not offer incentives linked to climate metrics. The company has elements of a transition plan, which includes quantitative measures of success related to the reduction of its scope 1 emissions intensity from its extraction, production and refining activities. The company has limited projections of investments, including USD 720 million investment in 2022 to reduce routine gas flaring.  The company's reports contains some short-term actions to reduce the company's scope 1 and 2 emissions. These include investing in modernisation of gas processing plants to reduce burning and venting of gas. The actions lack detail, however.  The company's current actions apply to all of the company's operations, as well as its subsidiaries. However, it does not include the company's value chain, especially its clients. Pemex has not conducted scenario analysis, but has completed risk analysis, the results are presented entirely qualitatively. The company states that this analysis has informed the development of its strategies to reduce GHG emissions.  </t>
  </si>
  <si>
    <t xml:space="preserve">There is no evidence that Pemex has a trade association policy, nor a process to monitor and review climate policy positions. The company does not disclose its position on significant climate policies, besides acknowledging its support of the Paris Agreement and Mexico's Nationally Determined Contribution. There is no evidence that the company is a member of any non-climate-aligned trade associations, alliances or coalitions. The company does not have a process to ensure that its policy positions are consistent with the goals of the Paris Agreement. </t>
  </si>
  <si>
    <t>Pemex reports the implementation of operational controls and infrastructure maintenance programs to reduce fuel consumption; implementation of gas usage projects to reduce gas flaring; rehabilitation and maintenance of infrastructure to reduce flaring; strengthening of  prevention and control programs in the main sources of methane emissions. These all constitute modifications to the existing business model, resulting in reduced scope 1 and 2 emissions, but no significant new low-carbon business models that will significantly reduce the bulk of the company's emissions were identified.</t>
  </si>
  <si>
    <t xml:space="preserve">PERTAMINA has recently set a target to reduce its scope 1 and 2 emissions by 30% by 2030 from a 2010 baseline and has achieved 20% of this target. However, with such an early baseline year this target is not ambitious furthermore, this target could not be assessed as the company has not quantified the use of offsets for this. This is also the company's only target. To incentivise action, PERTAMINA should set scope 3 targets, long-term and net zero targets with regularly spaced intermediate targets. Scope 3 emissions account for the vast majority of the overall impact of oil and gas companies. </t>
  </si>
  <si>
    <t xml:space="preserve">PERTAMINA has seen it's scope 1 and 2 emisisons intensity increase by almost 20% between 2019 and 2021, driven by it's upstream operations. This does not align with the 8% annual reduction called for by the company’s 1.5˚C pathway, and these emission are not projected to decrease between 2021 and 2027. Pertamina spent about 70% of it's capital expenditure (CAPEX) on "New and Renewable Energies", however much of this seems to be foucssed on new hydrocarbon sources such as coal bed methane. The company does not disclose it's CAPEX on actual low-carbon technoloy, or carbon removal technology. It also does not provide planned future figures. Pertamina is expected to stay just within it's carbon budget so should cease all exploration activities to ensure it does not overshoot. </t>
  </si>
  <si>
    <t xml:space="preserve">Pertamina does not provide any data on its expenditure on research and development (R&amp;D) into low-carbon technologies or carbon removal and carbon capture technologies. It is conducting research into green hydrogen, green ammonia, and batteries however few details are provided so the maturity of the technology cannot be determined. The company is also researching the use of microalgae for ethanol production. Pertamina is researched in CCS, however, it is using it in conjunction with advanced gas recovery (EGR) so is not considered a  low-carbon technology as it will result in the production of more fossil fuels. </t>
  </si>
  <si>
    <t>PERTAMINA's scope 1 2, and 3 emissions have increased between 2019 and 2021, this does not align with the 4% reduction required of its 1.5C pathway. Its future scope 1, 2, and 3 emissions are also expected to increase. Pertamina has also not scored on this module due to a lack of data relating to current or future revenue from low-carbon products. The company does produce renewable energy and energy from biogas but the future share is not anticipated to be significant. No evidence was found that the company is offering energy-efficiency services to customers.</t>
  </si>
  <si>
    <t>While PERTAMINA does have board-level oversight of climate change mitigation issues, the board do not have the relevant level of expertise on the low-carbon transition. Furthermore, PERTAMINA has elements of a transition plan but is yet to set a complete low-carbon transition plan. The company should establish a time-bound action plan that outlines how it will transition to a low-carbon economy. This should include medium and long-term targets, verifiable and quantifiable key performance indicators, and financial commitments. The plan should be informed by scenario analysis including carbon pricing to ensure that the plan’s ambition is sufficient for a 1.5°C pathway.
The company has set some targets but does not define their scope and so are not SMART measures of performance, and do not provide financial details for how it intends to fund a transition. It has recently increased solar and gas production by 35% and 38% respectively, but these remain small aspects of the company’s portfolio. PERTAMINA also do not describe its long-term action or vision, only having an emissions reduction target for 2030.
Board members have their annual bonus linked to emissions reduction targets, however, the targets for these reductions are not quantified so the ambition cannot be determined. It is also unclear if board members’ bonuses’ are also linked to the expansion of fossil fuels.</t>
  </si>
  <si>
    <t xml:space="preserve">PERTAMINA sets its policy to commit to working with suppliers to ensure the sustainable procurement of goods. However, there is no evidence that the company sets policies for more stringent climate action in its supply chains such as emissions targets, or requirements for suppliers to disclose data. In practice, there is little evidence of PERTAMINA engaging with its suppliers on climate change-related issues. The company does include ESG requirements in the contracts of companies deemed to be riskier, however, does not publicly disclose what these requirements are. PERTAMINA would benefit from setting a comprehensive policy to reduce the emissions in its supply chain and engaging more directly with suppliers on these issues.
 </t>
  </si>
  <si>
    <t xml:space="preserve">PERTAMINA do not have a strategy to engage clients on climate and emissions reduction. In practice, the company has engaged with an undisclosed number of customers to encourage them to use fuels offered by the company with fewer pollutants and lower emissions through the Blue Sky Program. PERTAMINA would benefit from setting a client engagement strategy on climate change for example having financial incentives to influence clients to reduce their GHG emissions. Especially as the company has identified that emissions are a key topic of interest to its stakeholders. </t>
  </si>
  <si>
    <t>There is no evidence that PERTAMINA publicly publishes a process to review memberships with associations, alliances, coalitions or think tanks, nor an action plan to address any found to take a climate-negative stance. The company remains a member of some associations, such as the International Air Transport Association, and the International Association of Oil and Gas Producers, that are reported to have opposed climate-aligned policies. Its relationship with IATA is beyond membership, as a "strategic partner". PERTAMINA do not openly support any climate policy, including the Paris Agreement. PERTAMINA can increase its credibility by setting a clear position on climate policy and by implementing processes to withdraw from trade associations that oppose climate-aligned climate policies.</t>
  </si>
  <si>
    <t xml:space="preserve">PERTAMINA have some activities in a few low-carbon activities but there is a lack of detail on profitability, current size, growth potential and deployment schedule to substantiate the development of the business models. The company has a subsidiary, Pertamina Power, with 6 solar plants in gas stations and refineries, it is unclear if this power fuels the company's operations. The company also has some geothermal plants, which again are very small. Solar power and geothermal power represented just 0.4% and 10% of each respective Pertamina subsidiary, forming a tiny amount in comparison to energy from oil and gas. PERTAMINA has begun to explore green and blue hydrogen. The company also engages with CCS but only with EGR so is not included in the assessment. </t>
  </si>
  <si>
    <t>Petrobras has set the following targets:
Reduction of total operational absolute emissions by 30% by 2030 compared to 2015. The use of offsets is not specified.
GHG intensity in the E&amp;P segment: Achieve portfolio intensity of 15 kgCO2e/boe by 2025, maintaining 15 kgCO2e/boe by 2030 (32% reduction).
55% reduction in the intensity of methane emissions in the upstream segment by 2025 compared to 2015.
100% reduction in scope 1 and 2 emissions in activities under Petrobras' control and influence partners to achieve the same ambition (Brazillian territory only).
GHG intensity in the Refining segment: Achieve an intensity of 36 kgCO2e/CWT by 2025 (16% reduction).
GHG intensity in the Refining segment: Achieve an intensity of 30 kgCO2e/CWT by 2030 (30% reduction).
The targets could not be scored on the alignment indicators as the use of offsets has not been quantified.</t>
  </si>
  <si>
    <t>Petrobras decreased its midstream scope 1 and 2 emissions intensity but saw only a marginal decline in its upstream oil and gas scope 1 and 2 emissions intensity between 2016 and 2021. This is in contrast to the company’s 1.5°C pathway, which requires it to make substantial decreases in its emissions intensity. Petrobras is expected to deliver an 8% annual decrease in scope 1 and 2 emissions intensity between 2021 and 2026.
Petrobras' carbon budget between 2022 and 2050 is projected to exceed its total 1.5°C carbon budget for the period by more than 50%.
The company does not report total CAPEX on low-carbon technology in the reporting year. Some details on total CapEx were provided, but the proportions of CapEx spent on expansion are unclear.</t>
  </si>
  <si>
    <t>Petrobras allocates around 10% of its R&amp;D budget to low-carbon technologies. The company is investing in R&amp;D across E&amp;P, refining, advanced methane monitoring technologies, biofuels, offshore wind , hydrogen and CCUS.
There is evidence that the company is investing in R&amp;D into non-mature mitigation technologies. Petrobas is investing in conceptual studies for floating wind turbines operating in ultra-deep waters.  CO2 conversion via microalgae. Petrobras is investing in CCUS including enzymatic technology for CO2 capture,  CCUS hubs in Brazil, use of membranes to capture CO2 from gas and technologies for converting CO2 into higher value-added products. A pilot scale demonstration of the oxy-FCC process was performed at a Petrobras refinery in the CO2 Capture Project.</t>
  </si>
  <si>
    <t>Petrobras failed to achieve a noticeable reduction in its scope 1,2 and 3 emissions intensity between 2017 and 2021.
To align with its 1.5°C pathway Petrobras needs to decrease its scope 1, 2 and 3 emissions intensity by about 4% annually between 2021 and 2026.
The company does not offer energy efficiency services to its clients.</t>
  </si>
  <si>
    <t>The company's approach to climate oversight and expertise involves appointing a board or individual/sub-set of the board or other committee appointed by the board, and ensuring that all employees, including the CEO, are incentivized financially based on emissions and leakage targets. Petrobras' transition planning includes reducing emissions intensity in exploration and production, adopting zero-flaring concepts, and reinjecting CO2 through CCUS/EOR. Petrobras aims to cut scope 1 and 2 emissions by 100% by 2050 and has set quant targets for its midstream business. It also plans to spend $4.4 billion on low-carbon expenditure between 2023 and 2027. This includes USD3.7bn on the decarbonisation of operations (including RefTop Portfolio, low carbon solutions in new E&amp;P projects, the decarbonisation fund and R&amp;D), USD0.6bn on biorefining, and USD 0.1bn on skills for the future.  Electrification of equipment, high-pressure separation technology (to allow for reinjection before processing), RefTOP program which is a set of initiatives to increase the efficiency and operational performance of refineries, Biorefino 2030 program which aims to prdouce a new generation of sustainable fuels such as renewabel diesel and aviation biokerosene, hiring of Eco Type vessels, CCUS, generation of renewable energy (including wind, solar and hydroelectric. The company uses internal and external scenarios, including the IEA NZE 2050 scenario, to assess physical and financial risks. The results are discussed qualitatively and financially, and the company uses a carbon price in its decarbonisation fund but does not specify its value. Additionally, Petrobras has tested the alignment of its projects with the goals of the Paris Agreement using data from the IEA and S&amp;P Global.</t>
  </si>
  <si>
    <t xml:space="preserve">Petrobras has a section of its Climate Supplement dedicated to supplier engagement, however, it is not clear the proportion of its total suppliers this applies to. There is no evidence the company has integrated emissions reduction into their engagement with suppliers. Suppliers are not required to publicly report on their GHG emissions or any other low-carbon requirements. GHG emissions reduction is not included in the selection of new suppliers or contract renewal of existing suppliers. The strategy includes data collection (through the CDP supply chain initative), communication channels that allow suppliers to present their own ideas for decarbonisation. All levers include specifics and therefore are thought to be used in practice. The company's CDP questionnaire is sent to suppliers representing 95% of total procurement spend. There is no evidence of the impact of the company's supplier engagement. </t>
  </si>
  <si>
    <t>Petrobras does not have a process to monitor and review climate policy positions. The company is a member of trade associations which have been identified as having non-climate-aligned positions, such as the American Petroleum Institute which advocates for further exploration in oil and gas. As a majority state owned company, Petrobras is closely linked with the Brazillian national decarbonisation strategy. The company does not have a process to ensure that its policy positions are consistent with the goals of the Paris Agreement.</t>
  </si>
  <si>
    <t xml:space="preserve">Petrobras develops the CCUS program and in 2022 reinjected 10.6 million tCO2. The company plans to reinject  a further 40 million t CO2 by 2025. The company believes that the reinjection of CO2 in production fields, associated with Enhanced Oil Recovery (EOR), will continue to play an important role in the pathway for reducing the GHG emissions intensity in oil and gas production. The company does not clarify if the CO2 is sourced from industrial sources or natural reservoirs. Apart from CCUS, the company mentioned hydrogen, offshore wind and biorefining as possible new business models, however, no further details provided. </t>
  </si>
  <si>
    <t>The company has not improved since the last (2021) assessment as it has not yet set any targets to reduce emissions intensities or absolute emissions. Without a target for its scope 1 and 2 emissions and its scope 1, 2 and 3 emissions, the level of the company's climate ambition could not be assessed.</t>
  </si>
  <si>
    <t>The company does not report CapEx for low-carbon technologies or carbon removal technologies for the reporting year or for the next five years. Petroecuador's scope 1 and 2 emissions intensity has remained stable between 2017 and 2022 and is projected to remain static until 2027. This contrasts with the company's 1.5°C pathway which requires it to reduce its scope 1 and 2 emissions intensity by nearly 9% annually.</t>
  </si>
  <si>
    <t>There is no evidence that Petroecuador is undertaking R&amp;D in low-carbon and mitigation or carbon removal technologies.</t>
  </si>
  <si>
    <t xml:space="preserve">The company does not report its revenue or expected revenue from low-carbon products. The company does not offer energy efficiency services to its clients. Petroecuador's scope 1, 2 and 3 emissions intensity decreased marginally between 2017 and 2022, though not at the rate required by its 1.5°C pathway. The company's scope 1, 2 and 3 emissions intensity is projected to remain constant between 2022 and 2027. To align with its 1.5°C pathway Petroecuador needs to decrease its scope 1, 2 and 3 emissions intensity by nearly 4% annually. </t>
  </si>
  <si>
    <t>Petroecuador shows no sign of climate change oversight capability, has not established an incentive scheme that supports the achievement of climate-related targets and has not demonstrated clear evidence of decoupling between management incentives and fossil fuel growth. There is also no evidence that a formal low-carbon transition plan has been implemented by the company, nor was evidence found of the use of climate scenario analysis or stress testing of the company's business plans. The company needs to disclose these pieces of information and set up climate change governance. The company has not improved in this module since the previous (2021) assessment.</t>
  </si>
  <si>
    <t xml:space="preserve">There is no evidence to suggest the company has engaged suppliers on climate change issues or greenhouse gas reductions through strategies, initiatives, or partnerships. </t>
  </si>
  <si>
    <t>As a national oil company, the company’s engagements with policy stakeholders are primarily government controlled. Data were not available to assess how the company aligns its corporate vision on climate matters with the requirements of a low-carbon transition. Evidence of membership to trade associations lobbying against climate-positive policies was not found, nor was support for stronger climate regulations. The company needs to apply any influence it has with policymakers to push for an energy transition in the country, to ensure that it can remain profitable in a low-carbon economy.</t>
  </si>
  <si>
    <t>The company has not developed business models that contribute to driving the energy mix to low-carbon energy, reducing energy demand or developing carbon removal technologies. The company needs to apply its energy expertise to take advantage of new renewable energy technologies and to broaden its business activities to remain profitable in a 1.5°C economy.</t>
  </si>
  <si>
    <t>PDVSA has not set any emissions targets.</t>
  </si>
  <si>
    <t xml:space="preserve">PDVSA's scope 1 and 2 emissions intensity declined between 2017 and 2022, but is projected to increase slightly between 2022 and 2027. This is in contrast to the company's 1.5°C pathway which requires it to reduce its emissions intensity by 12% annually.
The company is expected to exceed its scope 3 carbon budget between 2022 and 2050 by over 70%.
The company does not report any data on its low-carbon CapEx spending in the reporting year or its planned spending for the next five years. </t>
  </si>
  <si>
    <t>There is no evidence that PDVSA is investing in research and development (R&amp;D), nor does the company disclose its investment in climate change mitigation and carbon removal technologies in the reporting year.</t>
  </si>
  <si>
    <t xml:space="preserve">PDVSA's scope 1, 2 and 3 emissions intensity decreased between 2017 and 2022. The company's emissions intensity is projected to remain static between 2022 and 2027, which is not aligned with the company's 1.5°C pathway. To align with its 1.5°C pathway PDVSA needs to decrease its scope 1, 2 and 3 emissions intensity by 4% annually.
The company does not report its revenue or expected revenue from low-carbon products. The company does not offer energy efficiency services to its clients. </t>
  </si>
  <si>
    <t>There is no evidence that PDVSA has developed a transition plan, or that it uses climate scenario analysis in its business plans. There is no evidence that the company has implemented oversight of climate change mitigation or that any members of its board hold expertise in the low-carbon transition. The company has not improved in this module since the previous assessment.</t>
  </si>
  <si>
    <t>There is no evidence that PDVSA is developing any low-carbon business models.</t>
  </si>
  <si>
    <t>PDO has set a target to achieve zero emissions by 2050, compared to 2019. Along with setting a target to reduce its emissions by 50% by 2030, compared to 2019. Neither of these targets could be assessed as the company does not specify which emission scopes are covered by these targets, the level of coverage of these targets (i.e. do they apply to the whole company), base year emissions for 2019 for the scopes covered by these emission reduction targets, emissions for the 2021 reporting year relevant to the target and clarification on whether these targets involve the use of offsets. Due to this lack of data the alignment, the time horizon and historic target ambition and performance of these targets could not be assessed. As such the company could not be scored for this module.</t>
  </si>
  <si>
    <t>PDO increased its scope 1 and 2 emissions intensity by about 2% annually between 2017 and 2021. PDO'sscope 1 and 2 emissions intensity is projected to remain relatively static between 2021 and 2026. This contrasts with the company's 1.5°C pathway which requires it to reduce its emissions intensity by over 6.5% annually.
PDO’s locked-in emissions from current and planned assets between 2022 and 2050 are projected to exceed its total 1.5°C carbon budget for the period by over 20%.
In 2021, PDO reported a capital expenditure (CapEx) of USD 11.70 billion and its projected CapEx for 2022, but no details of its CapEx for 2023 to 2026. Nor does the company report its CapEx on low-carbon and mitigation or carbon removal technologies for the RY or the next five years (2023 to 2027).</t>
  </si>
  <si>
    <t xml:space="preserve">PDO reports that it aims to foster a national culture of research and development (R&amp;D) and is willing to trial and deploy new technologies, discussing that this is vital to build a more cost-competitive, carbon resilient and energy-efficient company and a thriving and diversified economy.
PDO reports that its New Technology Implementation team is supporting local academia by nurturing the Ejaad R&amp;D platform, supporting projects focusing on energy efficiency, water management, enhanced oil recovery,  bioenergy, material and corrosion and renewables. Along with an outdoor testing workbench for solar R&amp;D, investigating the impact of dust on solar panels.
Despite this, PDO does not disclose financial information on its investments in R&amp;D with the potential to mitigate climate change. </t>
  </si>
  <si>
    <t>PDO marginally decreased its scope 1, 2 and 3 emissions intensity between 2017 and 2021. PDO's scope 1, 2 and 3 emissions intensity is projected to remain relatively static between 2021 and 2026. This contrasts with the company's 1.5°C pathway which requires it to reduce its emissions intensity by about 4% annually.
PDO that it is a limited liability company and that it operates on a no-profit, no-loss basis and is officially revenue-neutral. PDO does not report its revenue for the reporting year, nor does it disclose its expected revenues over the next 5 years (2022 to 2026), and more importantly, the share of revenues originating from low-carbon products in the reporting year or over the next five years.</t>
  </si>
  <si>
    <t>PDO has not implemented board-level oversight of climate change and as such, no individuals with significant climate change or low-carbon transition expertise have oversight of climate change issues.
PDO does not have a low-carbon transition plan that is aligned with a 1.5°C pathway. However, the company does disclose elements of transition planning, such as outlining some objectives, describing what action the company has recently undertaken and describing what actions the company aims to undertake. PDO has pledged to become a net-zero emissions energy company by 2050, is committed to the World Bank Zero Routine Flaring by 2030 initiative, aims to derive 30% of its power capacity from renewable sources by 2025 and improve the energy efficiency of its facilities. PDO commissioned its 100 MW Amin solar power plant which generated 340 TWh of solar energy in 2021, is constructing a 78 kW solar rooftop system on the new Energy Development Oman (EDO) building, along with conducting solar site suitability and geothermal feasibility studies. In 2021, PDO joined an alliance (Hy-Fly) to develop an H2 supply chain for the clean fuel industry.
No evidence was found to indicate that PDO incentivises performance related to climate change mitigation or the promotion of the low-carbon transition through the use of executive compensation. The company incentivises fossil fuel volume growth reporting that PDO is focused on delivering growth and creating value within and well beyond its industry and links natural gas to sustainability. production and sales volumes.
There is no evidence that the company has conducted climate change scenario analysis or used an internal price of carbon to investigate its climate-related risks and opportunities.</t>
  </si>
  <si>
    <t>Not applicable, as PDO is predominately an upstream company.
PDO's supplier engagement strategy does not specifically cover climate change or greenhouse gas (GHG) emissions reduction. The company’s Code of Conduct discusses how to apply the company's PDO General Business Principles in practice, that compliance is expected from PDO staff, as well as contractors and suppliers, but it does not discuss any GHG emissions reductions or low-carbon transition-related requirements. Suppliers are not required to publicly report their GHG emissions or have any other low-carbon requirements. GHG emissions reductions are not included in the selection of new suppliers or contract renewal of existing suppliers. There is nothing embedded in the company's strategy to engage suppliers on climate change.</t>
  </si>
  <si>
    <t>Not applicable, as PDO is predominately an upstream company.
PDO's client engagement strategy does not specifically cover climate change or greenhouse gas (GHG) emissions reduction. The company’s Code of Conduct discusses how to apply the company's PGbp (PDO General Business Principles) in practice, that compliance is expected from PDO staff, contractors, and suppliers, but it does not discuss any greenhouse gas (GHG) emissions reduction requirements. Furthermore, the company's client engagement strategy does not discuss any actions embedded in its strategy or used in the past to help its clients reduce their GHG emissions.</t>
  </si>
  <si>
    <t>PDO does not have a publicly available trade association engagement policy. The company does not have a process to monitor and review climate policy positions, or an action plan outlining actions to take when associations are found to oppose climate-friendly policies.
PDO holds membership with the Gulf Co-operation Council and the International Association of Oil &amp; Gas Producers, which were both assessed to hold climate-negative positions.
PBF Energy is a member of initiatives, such as the United Nations Global Compact and the World Bank's Zero Routine Flaring by 2030 initiatives.
PDO reports that it is committed to the Oman Energy Master Plan 2040 and its sectoral decarbonisation drive.</t>
  </si>
  <si>
    <t>PDO aims to increase its solar energy production capacity. In 2021, the company commissioned the Amin 100 MW solar Independent Power Producer (IPP) project. The company is considering the development of a second 100 MW solar IPP plant with the option of an additional 30 MW battery storage system charged by an additional solar capacity to maintain grid stability and energy security. PDO is constructing a 78 kW solar rooftop system and has identified seven buildings for solar rooftop installations and aims to commission this solar system in 2022.
In addition, PDO is solar site suitability and geothermal feasibility studies. In 2021, PDO joined an alliance (Hy-Fly) to develop an H2 supply chain for the clean fuel industry. PDO also aims to improve the energy efficiency of its own facilities.</t>
  </si>
  <si>
    <t xml:space="preserve">Petronas has set a target to reduce scope 1 and 2 emissions by 100% by 2050 and an intermediate target to reduce scope 1 and 2 emissions by 25% by 2030. It aims to cap emissions at 49.5 MtCO₂e for the company's Malaysia operations by 2024,  but does not provide enough data to assess this target. The company also set methane reduction targets. However, they cannot be assessed, as the methane emissions have not yet been disclosed. </t>
  </si>
  <si>
    <t>The company projects an overall 43% CapEx increase between 2023 and 2027 compared to 2018-2022, up to RM 300 bn. It has allocated approximately 20% of total CapEx over the next five years for green investment, but it does not clearly disclose what green investment includes. Petronas has not set emissions intensity reduction targets, but its scope 1 and 2 intensity has been decreasing between 2017 and 2021, and it currently aligns with its 1.5°C pathway.</t>
  </si>
  <si>
    <t>The company does not disclose financial information on its investment in research and development (R&amp;D) with the potential to mitigate climate change. In 2021, the company claimed to intensify low-carbon technology solutions, R&amp;D  capabilities and innovation pipeline to maximise efficiency and support towards the net zero target. It has also claimed to enhance R&amp;D activities in carbon capture and storage (CCS) technology.</t>
  </si>
  <si>
    <t>The company does not disclose its expected revenues between 2023 and 2026, and more importantly, the share of revenues originating from low-carbon products. The company's scope 1, 2 and 3 emissions intensity has been slightly decreasing between 2017 and 2021, but it would need to decrease by over 4% annually from 2021-2026 to align with its 1.5°C pathway.</t>
  </si>
  <si>
    <t>Although the company has implemented board-level oversight of climate change, there is no evidence that its board has adequate climate expertise. The company announced scope 1 and 2 emissions reduction by 100% by 2050 and has two measurable short-term targets: cutting cap GHG emissions at 49.5 MtCO₂e for its  Malaysia operations and increasing renewable energy capacity to 3,000 MW by 2024. In 2021, it reduced operational emissions totalled to 4.1 million tCO2e/year, mainly from flare reduction, vent reduction and energy efficiency.
In 2022, the company announced four key reduction levers: zero routine flaring and venting; energy efficiency; electrification; carbon capture and storage. The company is also scaling up its efforts in offering clean energy solutions to customers. In September 2021, Petronas established Gentari Sdn Bhd (Gentari) to deliver integrated sustainable energy solutions which include renewable energy, green and blue hydrogen and green mobility. By 2030, Gentari is aimed to build a renewable energy capacity of 30-40 GW; supply up to 1.2 mtpa of hydrogen; capture 10% market share (circa 25,000 EV charging points) across key markets in Asia Pacific. The company states that carbon pricing shall be considered in project decision-making with the option of carbon offsets where economically feasible - but no evidence of internal studies regarding a carbon price is found.</t>
  </si>
  <si>
    <t xml:space="preserve">There is no evidence the company has integrated emissions reduction into their engagement with suppliers. Suppliers are not required to publicly report on their GHG emissions or any other low-carbon requirements. GHG emissions reduction is not included in the selection of new suppliers or contract renewal of existing suppliers. </t>
  </si>
  <si>
    <t>The company has the ambition to fulfil its role as a one-stop centre for cleaner energy solutions, providing customers with a reliable supply of LNG, renewables, and green and blue hydrogen.  Gentari, a clean solutions entity wholly owned by Petronas, offers lower carbon solutions through three initial core pillars - Renewable Energy, Hydrogen and Green Mobility. In 2022, key achievements included 1.12 GW global renewable energy capacity; supplying 151 charge points in Malaysia for electric vehicle; providing Vehicle-as-a-Service (VaaS) in India, including 384 three-wheelers and 161 charge points.</t>
  </si>
  <si>
    <t xml:space="preserve">Petronas does not have a policy in place to manage engagement with trade associations on climate change issues.  It has stated support for the Paris Agreement, and it is also a signatory of the Zero Routine Flaring Initiative and a member of the World Business Council for Sustainable Development (WBCSD). There is no evidence that the company is on the board or provides funding beyond simple membership fees to trade associations that engage in climate-negative activities. </t>
  </si>
  <si>
    <t>Petronas plans to co-create the market for hydrogen as the future fuel of choice, with Gentari to be a competitive green and blue hydrogen solutions provider.  Petronas collaborates with JERA Co., Eneos and Samsung C&amp;T on ammonia and hydrogen supply chains; delivering a joint technical-commercial study of hydrogen supply chains; and developing a clean hydrogen supply chain in Korea. Carbon capture and storage (CCS) will also be an important component of Petronas's response to the energy transition. It is planning to adopt CCS for the high carbon dioxide fields, starting with the Kasawari Gas Field project, off the coast of Sarawak. The first injection of carbon dioxide is planned for commencement by 2026. All projects have big growth potential but are currently in the early stage.</t>
  </si>
  <si>
    <t xml:space="preserve">Central Energy Fund, the largest subsidiary in the CEF Group, was the company assessed in the previous 2021 ACT assessment. Prior to the merger into CEF, Central Energy Fund did not disclose data for this module. The Central Energy Fund does not currently disclose its Group emissions data. CEF has not set any emissions reduction targets and does not disclose plans to develop any. CEF should develop a long-term climate target that aligns with its 1.5°C pathway and covers its scope 1, 2, and 3 emissions. </t>
  </si>
  <si>
    <t xml:space="preserve">Central Energy Fund, the largest subsidiary in the CEF Group, was the company assessed in the previous 2021 ACT assessment. Prior to the merger into CEF, Central Energy Fund did not disclose low-carbon capital expenditure (CapEX). CEF does not report its CapEX on low-carbon technologies. CEF's recent scope 1 and 2 emissions intensity has slightly decreased in recent years and it is expected to continue to decrease in the next five years. However, it will not decrease at a rate to align with its 1.5°C decarbonisation pathway. CEF is expected to remain within its carbon budget between 2022-2050. However, this is an estimation based on its current reserves. Between 2025-2030, CEF's upstream gas scope 3 emissions are expected to spike significantly due the opening of a new offshore conventional gas field. </t>
  </si>
  <si>
    <t xml:space="preserve">Central Energy Fund, the largest subsidiary in the CEF Group, was the company assessed in the previous 2021 ACT assessment. Prior to the merger into CEF, Central Energy Fund did not disclose data for this module. CEF discloses its total research and development (R&amp;D) spend during this reporting year. However, CEF does not report what proportion, if any, is currently invested in climate change mitigation technology R&amp;D. </t>
  </si>
  <si>
    <t xml:space="preserve">Central Energy Fund, the largest subsidiary in the CEF Group, was the company assessed in the previous 2021 ACT assessment. Prior to the merger into CEF, Central Energy Fund was not found to have any low-carbon revenue. CEF does not report any revenue from low-carbon products during this reporting year. The company does not disclose any expected revenue from low-carbon products over the next five years. There is no evidence to suggest CEF offers energy efficiency services to its clients. CEF's recent scope 1, 2 and 3 emissions intensity has slightly decreased in recent years. This is not aligned with the annual decrease of over 4% that is needed to align with its decarbonisation pathway. In the next five years, CEF's scope 1, 2 and 3 emissions intensity is expected to increase. </t>
  </si>
  <si>
    <t>Central Energy Fund, the largest subsidiary in the CEF Group, was the company assessed in the previous 2021 ACT assessment. Prior to the merger into CEF, Central Energy Fund did not disclose data for this module. There is no evidence that the Central Energy Fund (CEF) has developed a transition plan, or that it uses climate scenario analysis in its business plans. There is no evidence that the company has implemented board-level oversight of climate change mitigation or that any members of its board hold expertise in the low-carbon transition. However, CEF has acknowledged climate change as an issue, suggesting climate change can no longer be ignored and be seen as a peripheral item. CEF should establish a time-bound action plan that outlines how it will transition to a low-carbon economy. This should include medium and long-term targets, verifiable and quantifiable key performance indicators and financial commitments. The plan should be informed by scenario analysis to ensure that the plan’s ambition is sufficient for a 1.5°C pathway.</t>
  </si>
  <si>
    <t xml:space="preserve">Central Energy Fund, the largest subsidiary in the CEF Group, was the company assessed in the previous 2021 ACT assessment. Prior to the merger into CEF, Central Energy Fund disclosed data that could be assessed for this module. However, CEF does not report data with a similar level of detail and therefore, can't be assessed for this module. CEF does not appear to have a supplier engagement strategy. There is no evidence CEF requires its suppliers to publicly report their greenhouse gas emissions or any other low-carbon requirements. </t>
  </si>
  <si>
    <t>Central Energy Fund, the largest subsidiary in the CEF Group, was the company assessed in the previous 2021 ACT assessment. Prior to the merger into CEF, Central Energy Fund did not disclose data for this module. There is no evidence to suggest that CEF has set out a strategy to influence its clients to reduce their greenhouse gas emissions.</t>
  </si>
  <si>
    <t xml:space="preserve">Central Energy Fund, the largest subsidiary in the CEF Group, was the company assessed in the previous 2021 ACT assessment. Prior to the merger into CEF, Central Energy Fund did not have a process to monitor and review its climate policy positions. Similarly, there is no evidence that CEF has a policy in place to manage its engagement with trade associations on climate change. CEF is a member of the South African Petroleum Industry Association, but this was not found to be a negative climate trade association. CEF makes no reference to any climate initiatives it supports or is a member of. However, CEF does mention the UNFCCC and COP26 in its 2022 annual report. Yet the company does not make it clear on its relationship to COP or the Paris Agreement. CEF is a platinum sponsor of the Green Energy Africa Summit. </t>
  </si>
  <si>
    <t xml:space="preserve">Central Energy Fund, the largest subsidiary in the CEF Group, was the company assessed in the previous 2021 ACT assessment. Prior to the merger into CEF, Central Energy Fund had not developed any business activities that contributed to drive the energy mix to low-carbon energy, to reduce energy demand or provide carbon capture and storage or negative emissions technology solutions to its clients. CEF has not been found to have any currently operational and/or profitable low-carbon business models. However, CEF is a 25% shareholder in the Redstone Concentrated Solar Power (CSP) plant. This USD 710 million project is the first of its kind in South Africa. The Redstone 100 MW CSP project, with 12 hours of full-load energy storage, is expected to generate 480,000 MWh per year. The project was expected to be completed in 2023. </t>
  </si>
  <si>
    <t xml:space="preserve">Phillips 66 has set emissions reduction targets since the last assessment; a 30% reduction by 2030 and a 50% reduction by 2050 for scope 1 and 2 emissions intensities, and a 15% reduction in product-related scope 3 emissions intensities by 2030. These targets could not be scored as the company did not quantity the use of offsets against these targets. The company is not on track to achieving its’s scope 1 and 2 targets, with a 3% increase since the base year. It is performing better on its scope 3 emissions, with a 4% decrease since the base year.
Phillips 66 has targets spanning until 2050 but lacks a net zero target and sufficient interim targets to incentivise action on long-term goals. </t>
  </si>
  <si>
    <t xml:space="preserve">Phillips 66’s scope 1 and 2 emissions intensities have increased between 2016 and 2021 and are expected to remain static up until 2027. This does not align with the annual approximately 7% reduction its 1.5C pathway calls for.
It is unclear how much capital expenditure Phillips 66 allocates to low-carbon technology, but did invest USD 150 million into NOVONIX, a battery company, in the RY.  Phillips 66 and another company, VPI Immingham, invested USD 66 million into carbon capture technology with the Humber Zero project. The split of investment between the companies is not disclosed, but the total investment of the companies is dwarfed by Phillips 66’s USD 1.86 billion total capex, of which 70% is allocated towards the growth of fossil fuels. </t>
  </si>
  <si>
    <t xml:space="preserve">Phillips 66 invests USD 47 million into research and development (R&amp;D) but does not disclose how much it invests into low-carbon and climate mitigation R&amp;D. It has expressed support for low-carbon technologies such as biofuels, CCS, and sustainable aviation fuel but does not disclose if it has invested into the R&amp;D of these technologies. To enable the scaling up and profitability of low-carbon technology, investments are required from many sources including both state and corporate actors. </t>
  </si>
  <si>
    <t xml:space="preserve">Phillips 66’s scope 1, 2, and 3 emissions intensities have been decreasing between 2017 and 2021. However, the annual reduction is far off the annual 4% reduction it’s 1.5˚C pathway calls for.  Going forward from 2021 to 2026, the company’s scope 1, 2, and 3 emissions intensities are projected to increase. Phillips 66 is not expected to include low-carbon products in its future energy mix, any low-carbon products sales are likely to be negligible. The company does not disclose expected future revenue from low-carbon products. It also does not provide energy-efficiency services to clients. </t>
  </si>
  <si>
    <t>While Phillips 66 has board-level oversight of climate crisis issues, there is no evidence that any of the 11 board members have any climate or low-carbon transition expertise.
The company discloses elements of a transition plan, with targets covering some of its emissions and detail of some short and long-term actions it is planning. Phillips 66 has committed to spending USD 1 billion on energy efficiency projects over the next decade but has not provided details as to what is included in this. It has recently bought a 16% stake in a NOVONIX for battery production for EVs, signed agreements for the future supply of SAF, and invested in a CCS plant. Phillips 66 has also begun the conversion of its crude oil refinery to a renewable fuels refinery. This plan is set to be reviewed annually and progress reporting is supplied through the annual sustainability report.
The CEO and other executive staff members’ annual bonus has a 10% weighting on “low carbon priorities” and “ GHG priorities” and it is unclear whether the company is incentivizing fossil fuel growth.
Philips 66 has undertaken scenario analysis including using the IEA Net Zero scenario. While the company has identified risks relating to this analysis, it does not link this analysis to its plan and it does not use a carbon price. Phillips 66 should use this analysis to develop a comprehensive low-carbon transition plan and ensure it is ambition is sufficient for a 1.5˚C pathway.</t>
  </si>
  <si>
    <t xml:space="preserve">Phillips 66 has not engaged suppliers on climate change issues or greenhouse gas reductions through initiatives or partnerships. No process, strategy or targets for engaging with suppliers on the low-carbon transition was found. Phillips 66 should engage its suppliers on climate issues, with emissions reduction targets and requirements to disclose emissions data. </t>
  </si>
  <si>
    <t xml:space="preserve">Phillips 66 do not have a client engagement strategy for climate crisis issues. It should set a strategy to encourage clients to reduce their emissions. </t>
  </si>
  <si>
    <t xml:space="preserve">Phillips 66 publicly discloses the trade associations it pays over USD 50,000 and reviews their climate position. For associations found to hold climate-negative positions, the company “seek to work with the association membership to promote a reasonable compromise on major initiatives” and to “influence trade associations to support [its] views”. The company does not commit to removing funding for climate-negative associations. Accordingly, Phillips 66 is a member of seven trade associations found to hold climate-negative positions, paying them a combined USD 12.7 million in the RY. The company supports the Paris Agreement, but only the actions that fall in line with the principles of the company such as being “fuel and technology neutral”. They also do not commit to reviewing the company’s policy to ensure it aligns with the Paris Agreement. </t>
  </si>
  <si>
    <t>Phillips 66 has several low-carbon business activities but does not disclose the profitability or deployment schedules of these activities. They are also small in scale compared to the company's oil and gas activities. In the generation of low-carbon fuels, Phillips 66 produces biofuels using use cooking oil along with other feedstocks. As the feedstocks are not completely disclosed, this cannot be assessed. It has also begun to explore the production of green hydrogen in the UK and acquired a 16% stake in NOVONIX to focus on the development of batteries.
The company has also converted its San Francisco crude refinery to focus on biodiesel generation. Again, the company has not disclosed the feedstocks used for this project and so there is no assurance that the biofuels are low-carbon products.</t>
  </si>
  <si>
    <t xml:space="preserve">In 2021, Pioneer announced its ambition of reducing scope 1 and 2 emissions by 100% by 2050. The company also aims to reduce scope 1 and 2 intensity by 50% by 2030 and reduce methane intensity by 75% by 2030 - both targets improved from the previous assessment. It also committed to zero routine flaring by 2025. Pioneer has not set scope 3 reduction targets. </t>
  </si>
  <si>
    <t>Pioneer's scope 1 and 2 emissions intensty significantly decreased in 2020 but increased again in 2021. The company has not committed to stop oil and gas exploration and expansion. This does not align with the IEA 1.5C Net-Zero Emissions (NZE) scenario.  Pioneer is projected to exceed its scope 3 carbon budget by over 60% between 2022 and 2050. It performs poorly on material investment. It discloses its CapEx for the reporting year, but does not provide details of its CapEx on low-carbon and mitigation or carbon removal technologies for the RY or the next five years.</t>
  </si>
  <si>
    <t xml:space="preserve">The company does not disclose financial information on its investment in research and development (R&amp;D) into climate change mitigation technologies. The company mentions R&amp;D in methane detection and reduction technologies, as well as investigating carbon-reduction technologies, but does not disclose financial details. </t>
  </si>
  <si>
    <t xml:space="preserve">Pioneer's scope 1, 2 and 3 emission intensity has insignificantly decreased from 2019 to 2021, but not enough to align with its 1.5°C pathway. Pioneer cannot be assessed on the share of low-carbon products and energy efficiency services, as these indicators do not apply to pure upstream companies. </t>
  </si>
  <si>
    <t xml:space="preserve">Pioneer's Sustainability and Climate Oversight Committee is responsible for the company's climate strategy. Pioneer's emission reduction targets are based on the operationalised plans through 2030. The mitigation plan includes methane management (reducing methane emissions intensity by 75% by 2030), electrification of field operations (thus reducing GHG scope 1 and 2 emission intensity by 50% by 2030) and eliminating of routine flaring by 2025. The plan lacks a timeline but contains a set of short-term actions, including electrifying drilling, completions and production operations; reducing diesel fuel combustion; reducing venting and flaring. Pioneer plans to pursue electrification of its operations and support the development of wind and solar power generation projects.  The transition plan applies to scope 1 and 2 emissions. Pioneer is evaluating scope 3 emissions, but they are not currently included in the mitigation targets.
Pioneer uses The Net Zero Emissions by 2050 and The Sustainable Development Scenario - both extend to 2050. However, the company does not clarify what timescale it used for its analysis. Potential climate-related risks are further divided into transition risks that stem from the world’s transition to a lower-carbon economy or physical risks that result from acute and chronic physical impacts of climate change.  The assessment considers three scenarios: The Net Zero Emissions by 2050, The Sustainable Development Scenario and The Stated Policies Scenario.   The results are expressed in qualitative financial terms. </t>
  </si>
  <si>
    <t>Not applicable as Pioneer is a pure upstream company.</t>
  </si>
  <si>
    <t>Not applicable as Pioneer is a pure upstream company</t>
  </si>
  <si>
    <t>Trade association activities are presented annually to the Board of Directors, however, the company does not have a policy in place to manage engagement with trade associations on climate change issues. The company does not have a process to ensure that its policy positions are consistent with the goals of the Paris Agreement.</t>
  </si>
  <si>
    <t>There is no evidence that Pioneer is developing any low-carbon business models.</t>
  </si>
  <si>
    <t xml:space="preserve">PKN Orlen is aiming for 25% absolute reduction in emissions from refining, petrochemicals and upstream by 2030 from 2019. The company is also targeting a 40% reduction in emissions intensity in Energy (Power and heat segment in Scope 1) by 2030 from 2019. Overall, PKN Orlen plans to reduce the net carbon intensity of its sold products by 15% by 2030 from 2019. Ultimately, the company is aiming for net-zero emissions by 2050 and is nearly on track to achieving this goal so far. However, PKN Orlen does not disclose how much of its emission reduction will be achieved using offsets. </t>
  </si>
  <si>
    <t>PKN Orlen's scope 1 and 2 emissions intensity increased between 2017 and 2022 and is projected to increase between 2022-2027. This contrasts with the company's 1.5°C pathway which requires it to reduce its emissions intensity by over 6% annually. The company has not committed to stop oil and gas exploration and expansion. This does not align with the IEA 1.5°C Net-Zero Emissions scenario. Consequently, PKN Orlen is projected to exceed its scope 3 carbon budget between 2022 and 2050.
The company is planning to spend USD 27 billion on "green projects" by 2030. This includes 11 billion for renewables, 1.1 billion for renewable hydrogen, 2.3 billion for biogas and 680 million for electric vehicle (EV) charging. PKN Orlen does not provide sufficient details for the remaining amount to assess its alignment to the low-carbon transition.</t>
  </si>
  <si>
    <t>It is suggested that PKN Orlen invests in technologies with the potential to reduce carbon emissions, though it does not disclose the research and development spend (R&amp;D) towards these technologies. The company plans to spend USD 680 million on R&amp;D in total by 2030 with a "focus" on development of green technologies such as renewable hydrogen and low-carbon products. More transparency is needed in the energy sources used for biofuels to determine if these activities can be considered low-carbon.</t>
  </si>
  <si>
    <t xml:space="preserve">PKN Orlen's scope 1, 2 and 3 emissions intensity increased between 2017 and 2022. The company's scope 1, 2 and 3 emissions intensity is projected to decrease between 2022 and 2027, though not at the rate required by its 1.5°C pathway. To align with its 1.5°C pathway PKN Orlen needs to decrease its scope 1, 2 and 3 emissions intensity by  over 4% annually. The company does not report its current or expected revenue from low-carbon products. The company does not offer energy efficiency services to its clients. </t>
  </si>
  <si>
    <t xml:space="preserve">Although the company has implemented board-level oversight of climate-related aspects, little evidence of climate expertise was identified among board members. The company does not offer any monetary incentives linked to emission reduction for its employees.
PKN Orlen has set a net-zero aim by 2050 with some supporting goals for 2030. These include 25% absolute reduction in emissions from refining, petrochemicals and upstream, a 40% reduction in emissions intensity in energy (power and heat segment in scope 1) and a reduction of net carbon intensity of its sold products by 15%, by 2030.
The company's low-carbon transition strategy focuses on expanding activities in renewables, biogas, biofuels, EV charging and hydrogen. By 2030, PKN Orlen is aiming to expand production to nine gigawatt of renewables capacity, 3000 kilotons of biofuels, one billion cubic meters of biogas and 130 kilotons of renewable hydrogen. At the same time, the company is planning to install 10 000 EV charging points and to capture three million tons of carbon dioxide per year through carbon capture utilisation and storage (CCUS).
PKN Orlen's transiton plan after 2030 is significantly less detailed.
The company conducted a scenario analysis, which looks only at two scenarios: two and four degrees of warming.  The scenario testing discusses a variety of risks: market and technological changes, reputation, policy and the law, physical risks, earnings and costs. The materiality of risks is also presented in matrix format. </t>
  </si>
  <si>
    <t>PKN Orlen has updated its principles of responsible business and sustainable development in procurement processes in line with the goals set out in the PKN Orlen 2030 strategy. Although, no specific requirement has been found for all suppliers to reduce their emissions. The company does include indicators related to the monitoring and reduction of emissions in performance reviews for large suppliers only. Other recommendations for large suppliers include sustainable development strategy, EU taxonomy assessment, using low-carbon technologies and products, striving for a circular economy and increasing investment in green technologies that minimise environmental impact. PKN Orlen is planning to develop a catalogue of indicators on key environmental issues (including CO2 emissions and product carbon footprint) by 2025.</t>
  </si>
  <si>
    <t>There is no evidence that the company has a trade association policy, nor a process to monitor and review climate policy positions.
The company is a member of International Air Transport Association which has consistently opposed the inclusion of aviation in the EU Emissions Trading System. PKN Orlen mentions that it is subject to EU regulation including the European Green Deal and in the long term, the Paris Agreement. Although, the company references the Paris Agreement in the context of a strategic challenge, rather than clearly declaring support.</t>
  </si>
  <si>
    <t>The company's low-carbon transition strategy focuses on expanding activities in renewables, biogas, biofuels, EV charging and renewable hydrogen. By 2030, PKN Orlen is aiming for nine gigawatts of renewables capacity, 3000 kilotons of biofuels, one billion cubic meters of biogas, 10 000 EV charging points and 130 kilotons of renewable hydrogen. The company is planning to capture three million tons of carbon dioxide per year through CCUS. The company plans to use CCUS both on operational level and as a service. However, the company does not detail its strategy for the period of 2030-2050 and beyond. Additionally, the company does not report current or expected revenue from these business areas.</t>
  </si>
  <si>
    <t xml:space="preserve">PTT is aiming to reduce its Scope 1 and 2 (covering both domestic and international business operations) emissions by 15% by 2030 compared to a 2020 baseline. PTT is aiming to achieve zero scope 1 and 2 emissions by 2050 from its 2020 baseyear. This target could not be scored as it is unclear if PTT is planning to use offsets to achieve this target. Although these targets could not be scored, they are more ambitious than PTT's previous targets which were measured against a BAU scenario. PTT's previous emissions targets would have seen the company's emissions rise, not fall. The company discloses its scope 3 emissions but has not set a target covering these emission. Despite scope 3 emissions accounting for 80% of PTT's reported total scope 1, 2 and 3 emissions in 2019. </t>
  </si>
  <si>
    <t>PTT's scope 1 and 2 emissions intensity has increased by around 1% each year between 2017 and 2021. This is far from the required 8.5% annual reduction that would be needed for PTT to align with its 1.5°C pathway. PTT is expected to exceed its carbon budget between 2022 and 2050.  PTT's scope 1 and 2 emissions are expected to stay static between 2022 and 2027. This will further the gap between its pathway and the benchmark pathway it would need to align with to reach the IEA's 1.5°C target. In 2022, PTT had a minimum CapEX spend on fossil fuel expansion of USD 17 million, yet the company has not disclosed any CapEX spend on low-carbon technologies. However, PTT has recently outlined its intention to spend 32% of its total CapEX spend between 2021-2030 on its renewables portfolio.</t>
  </si>
  <si>
    <t>PTT's research and development expenditure, in particular its expenditure into low-carbon and mitigation technologies, is not clearly reported. PTT qualitatively discusses research and development projects which will help achieve its scope 1 and 2 emissions reduction target. However, no financial information is disclosed. PTT's subsidiary, PTT Exploration &amp; Production (PTTEP) invested USD 613,000 in a CCUS pilot in 2019, which is approximately 3% of PTT's total R&amp;D expenditure (based on PTT's Innovation Institute expenditure in absence of other figures). PTT suggests PTTEP is the first company to study and develop a CCS project in Thailand. The project is currently in the feasibility stage and it is anticipated to commence its operation in 2027.</t>
  </si>
  <si>
    <t>Between 2017-2021, PTT's scope 1, 2 and 3 emissions intensity was relatively static. This is not in-line with the annual 4% reduction it would need to align with its 1.5°C decarbonisation pathway. PTT's scope 1, 2 and 3 emissions intensity is expected to slightly decrease between 2022 and 2027. However, not at a sufficient rate to align with its decarbonisation pathway. PTT does not refer to any revenue obtained from low-carbon products during this reporting year. There is no evidence to suggest PTT offers energy efficiency services to its clients.</t>
  </si>
  <si>
    <t xml:space="preserve">PTT Board of Director's has ultimate oversight of climate change issues including the group's GHG management strategy and climate roadmap. Although the CEO does not appear to have relevant climate change-related experience, PTT's Chairman of the Corporate Governance and Sustainability Committee has a PhD in Environmental Technology and Management. He is also the director of the Thailand Greenhouse Gas Management Organisation and he is the chairman of the board of the Forest Industry Organisation. PTT recently set up its Group Net Zero Task Force (G-NET) to promote Thailand's goal of carbon neutrality. The company's board of director's renumeration is linked to PTT's listing on the Dow Jones Sustainability Index. PTT's board of directors and executive management are directly responsible for, and their monetary reward is linked to, the achievement of PTT's carbon intensity KPI. However, it is likely this only applies to its scope 1 and 2 emissions. PTT's transition plan ambition, as illustrated by the inadequate emissions targets discussed in Module 1, needs to be significantly raised. PTT Group aims to reduce its scope 1 and 2 emissions by 15% by 2030 compared to 2020 and is aiming for 100% emission reductions by 2050. This target is ahead of Thailand's national target of 2065. However, PTT's transition plan does not include its scope 3 emissions. PTT has developed a Clean &amp; Green strategy and its 3P Decarbonisation Pathways, with the aim of reducing the company's operational carbon footprint, increase its green product portfolio and define new low-carbon business models. However, there is a lack of financial planning or short- and long-term actions outlined to achieve these longer-term targets. PTT uses a shadow price as its internal carbon price mechanism, which is not in line with the IEA NZE carbon pricing. PTT Group has applied climate Scenario Analysis. However, it is not clear how well integrated this has been into PTT's transition plan. </t>
  </si>
  <si>
    <t>PTT requires its suppliers to sign its Supplier Sustainable Code of Conduct which requires suppliers to monitor and report their GHG emissions. 100% of PTT's suppliers who have contracts in the amount of USD 50,000 or more must comply with the PTT SSCoC. However, it is unclear if there is a mechanism to deal with supplier non-compliance regarding emissions reductions. PTT has implemented a Smart Vendor Green Evaluation System which applies to 50% of its supplier-related scope 3 emissions, accounting for 100% of its total procurement spend. The company also performs onsite sustainability performance audits. 100% of new suppliers are selected using PTT's ESG Assessment Criteria. PTT has launched a Green Procurement Policy, which in 2022 was responsible for 21 jobs worth USD 10 million.</t>
  </si>
  <si>
    <t>PTT does not have a clear strategy to influence its clients to reduce their GHG emissions. PTT's annual report refers to a Customer and Market Management Strategy (2023 - 2027). However, no such strategy could be found. PTT also refer to an online training platform it has developed for knowledge sharing and experience exchange, where customers can attend various courses online. PTT's annual report also references online meetings and discussion forums, and customer visits to raise awareness and foster correct understanding. However, the impact and scope of these activities are unclear. PTT's power subsidary, does offer its customers services to install, optimise and maintain renewable energy systems, which it is promoting to its existing industrial clients.</t>
  </si>
  <si>
    <t xml:space="preserve">There is no evidence to suggest that PTT has a policy to manage its engagement with trade associations. However, PTT describes itself as a politically neutral organisation that does not support any political party or group or politician at the national, regional, or global level. PTT's CEO is however a member of the Japan Petrochemical Industry Association and PTTEP, a subsidiary of PTT, is a member of the International Oil &amp; Gas Producers Association (IOGP). PTT is a member of the Thailand Carbon Neutral Network (TCNN) and the Thailand Greenhouse Gas Management Organisation (TGO). Although, PTT makes no reference to any significant climate policies such as the Paris Agreement. There is no evidence to suggest PTT has lobbied directly against any climate policy. </t>
  </si>
  <si>
    <t>PTT is aiming to increase its renewable power generation capacity to 12 GW by 2030 from 2.7 GW in 2021. PTT Group initiated a pilot project on the installation of a 100-KW floating solar generation system in Rayong province. In 2021, PTT launched a blockchain renewable electricity trading system (RENEX). PTT has established Horizon plus which aims to produce and assemble 50,000 four-wheel EV's per year by 2024. In July 2022, PTTEP announced the establishment of Thailand’s CCUS Technology Development Consortium. Two pilots are currently operated by PPTEP (Arhit and Lang Lebah). The Arhit pilot is currently in the feasibility stage and is anticipated to commence operations in 2027. While the other, the CCS Hub model project, is expected to commence in 2030.</t>
  </si>
  <si>
    <t>QatarEnergy is targetting a 15% reduction in its upstream Scope 1 and 2 emissions intensity by 2030 and 25% by 2035 compared to 2013. It is also targeting a 25% reduction in scope 1 and 2 emissions intensity by 2030 and a 35% reduction by 2035 compared to 2013. the company does not report the emissions data for the base year of these targets therefore it is not possible to assess the alignment of these targets or the company's progress towards its goals. Qatar has also committed to achieving zero routine flaring by 2030 and reduce its methane intensity to 0.2% (as a proportion of monetizable product) by 2025.</t>
  </si>
  <si>
    <t>There is no evidence that QatarEnergy has made signficiant reductions in its scope 1 and 2 emissions intensity over the period 2017 to 2021. To align with its 1.5°C pathway the company is required to reduce its intensity by almost 8% every year on average between 2021 and 2026. The company is not projected to reduce its emissions intensity over this period. QatarEnergy is projected to exceed its 1.5°C carbon budget for the period 2022-2050 by over 100%. The company's production is projected to increase between 2022 and 2030 and not decrease significantly between 2030 and 2050. QatarEnergy does not disclose any CapEx data. The company has not committed to cease exploration for new oil and gas reserves.</t>
  </si>
  <si>
    <t>The company does not disclose financial information on climate or non-climate-related research and development spending.</t>
  </si>
  <si>
    <t>QatarEnergy's scope 1,2 and 3 emissions intensity has not decreased over the period 2017 to 2021. The company has not made any significant changes to its sold product mix which is primarily gas. The company's intensity is not projected to change from 2021-2026. The company does not offer energy efficiency services to clients.</t>
  </si>
  <si>
    <t>The company has put in place board-level oversight of climate change however there is no evidence that the members of the board have any climate-related expertise. There is no evidence that the company offers financial incentives related to emissions reduction. The company's plan contains multiple measures of success including a 15% reduction in upstream scope 1 and 2 emissions by 2030 and a 25% reduction by 2035, Zero routine flaring by 2030, 5GW of solar capacity by 2035 and 11MTPA of CCS by 2035. The company's short-term actions are focused on reducing scope 1 and 2 emissions intensity through energy efficiency, increasing solar capacity to power its operations and methane reductions. The company considers gas to be a transition fuel therefore it is expanding its production significantly between 2021 and 2027. Long term the company plans to expand its production of blue hydrogen and blue ammonia alongside establishing "nature-based solutions offsets".  The company has not set any quantitative targets to reduce its Scope 3 emissions. The company has not conducted a scenario analysis</t>
  </si>
  <si>
    <t xml:space="preserve">The company states that all suppliers are expected to comply with its code of conduct, which includes a section on the environment including a commitment to "improve environmental performance through the reduction of greenhouse gas emissions". There is no evidence the company has integrated emissions reduction into their engagement with suppliers. Suppliers are not required to publicly report on their GHG emissions or any other low-carbon requirements. GHG emissions reduction is not included in the selection of new suppliers or contract renewal of existing suppliers. There is nothing embedded in the company's strategy to engage suppliers on climate change. </t>
  </si>
  <si>
    <t>The company does not have a process to monitor and review climate policy positions. The company is a member of the IOGP which has been identified as having climate-negative positions. QatarEnergy supports the Qatari government's commitment to achieve a 25% reduction in emissions by 2030 and supports the Paris Agreement. The company does not have a process to ensure that its policy positions are consistent with the goals of the Paris Agreement.</t>
  </si>
  <si>
    <t>QatarEnergy is looking to expand its CCS capacity with plans to have the capacity to store 11Mt of CO2 per year by 2035. The company has stored 3.8Mt between 2019 and 2021. However, the company does not provide information on what proportion of its captured CO2 is being used for Enhanced Oil Recovery and the company is also not clear what the source of the CO2 is. The company is also developing solar capacity however it is unclear whether this electricity will be used to power its operations or whether it will be sold to third parties as a standalone low-carbon business model</t>
  </si>
  <si>
    <t xml:space="preserve">Reliance is aiming to achieve zero scope 1 and 2 emissions by 2035. It is unclear if Reliance will use offsets to achieve this target. Reliance does not have any emissions reduction targets for its scope 3 emissions. To align with a low-carbon future, Reliance will need to commit to a scope 3 emissions target. Reliance lacks any intermediate targets to reduce its scope 1 and 2 and scope 1, 2 and 3 emissions in the short- and mid-term. To demonstrate commitment to the low-carbon transition and hold itself accountable to achieve its net-zero ambition by 2035, Reliance should set regularly spaced intermediate targets at five-year intervals and align its targets with its 1.5°C pathway. </t>
  </si>
  <si>
    <t xml:space="preserve">Between 2019 and 2021, Reliance's scope 1 and 2 emissions intensity increased by around 5% annually. To align with its 1.5°C pathway, the company would have needed to reudce its emissions intensity by 7% per year. The company’s limited disclosure has limited the emissions intensity predictions for the coming five years. Reliance Industries is expected to exceed its carbon budget by 14% between 2022 and 2050. Reliance does not disclose any low-carbon, carbon capture and storage (CCS) or carbon dioxide removal (CDR), CapEX spend in 2021 or into the future. It can still be assumed, the majority of Reliance's USD 1.7 billion is on fossil fuel production or expansion. However, in 2022, Reliance committed to investing USD 10 billion towards low-carbon energy production. </t>
  </si>
  <si>
    <t xml:space="preserve">The company does not disclose financial information on its investments into research and development (R&amp;D) for low-carbon or climate change mitigation technologies. However, the company has reported that it is undertaking R&amp;D at a pilot facility to produce renewable bio-crude oil made from algae. However, no financial information relating to this project has been provided. Reliance also suggests it is investing in carbon capture and utilisation (CCUS) technologies. However, there is no evidence of any R&amp;D spend for CCUS in any of Reliance Industries reports.  </t>
  </si>
  <si>
    <t>Between 2019 and 2021, Reliance's scope 1, 2 and 3 emissions intensity increased on average 3% per year. In order to align with its 1.5°C pathway, Reliance would have needed to reduce its emissions intensity by over 4% each year. Reliance Industries does not disclose any low-carbon revenue obtained during this RY. There is no evidence the company offers energy efficiency services to its clients.</t>
  </si>
  <si>
    <t>Although the company has implemented board-level oversight of climate-related issues, there is little evidence any of the board members have significant climate-related expertise. The ESG Committee is responsible for climate-realated issues and is chaired by Reliance's executive director. There is no evidence that Reliance financially incentivises low-carbon performance through executive compensation. Reliance has a climate transition plan with the central aim of achieving zero scope 1 and 2 emissions by 2035. However, it is not clear to what extent it plans on using offsets to achieve this target. Reliance has stated its intention of generating carbon credits to offset hard-to-abate emissions. Reliance's transition plan does not include targets to reduce the company's upstream activities or scope 3 emissions. Reliance's transition plan outlines its aim to shift from an oil-to-transportation fuel business to an oil-to-chemical (O2C) business and is aiming to maximise its use of biofuels. Reliance’s O2C net-zero plan details the company’s strategic objectives to invest in carbon capture and storage technologies. However, no short-term targets or detailed goals have been identified. At present, the company is researching the potential use of CCS at its Jamnagar refinery and is operating a pilot facility to produce bio-crude. Reliance is planning to invest USD 8 billion to build four giga factories at its Jamnagar refinery to produce solar cells and modules, energy storage batteries, fuel cells and green hydrogen. The company has also stated a commitment to invest USD 10 billion in its renewables portfolio over the next three years from 2021. With this investment, Reliance is aiming to increase its solar capacity to 100 GW by 2030, at least 20% of India's target. There is also no indication that carbon pricing has been used to inform the plan and there is no indication the company has undertaken climate scenario analysis.</t>
  </si>
  <si>
    <t xml:space="preserve">Reliance Industries has a supplier code of conduct which requires suppliers to adhere to a set of fundamental sustainability values. However, the company has not disclosed these values. There is no evidence to suggest the company has engaged suppliers on climate change issues or greenhouse gas reductions through strategies, initiatives, or partnerships. As such, suppliers are not required to publicly report their greenhouse emissions and this is not used as a requirement in the selection of new suppliers or contract renewal of existing suppliers. </t>
  </si>
  <si>
    <t>The company has not set out a strategy to influence its clients to reduce their greenhouse gas emissions and no examples of engagement were found with customers or major clients to reduce their greenhouse gas emissions.</t>
  </si>
  <si>
    <t>Reliance does not have a process to monitor and review its engagement with trade associations on climate change issues. The company is a member of the American Chemistry Council, which has been found to hold positions not aligned with climate positive policies. However, there is no evidence to suggest any members of Reliance’s’ executive sit on the associations board, or that Reliance provides funding beyond basic membership. In 2020, Reliance showed support for the Paris Agreement stating that that holding global temperature increase to 1.5°C is 'no longer a choice but a necessity. However, Reliance does not have a process in place to assess its transition progress against the Paris Agreement committments. In 2018, Reliance withdrew from the Oil &amp; Gas Climate Initiative (OGCI).</t>
  </si>
  <si>
    <t xml:space="preserve">Reliance does not currently have any profitable low-carbon business models. However, various low-carbon energy projects are at early stages of development. Reliance has a joint venture with bp currently at the planning stage which aims to offer electric vehicle charging and other low-carbon solutions. By 2030, Reliance is aiming to increase its solar energy capacity to 100 GW, which would account for 20% of India's renewable energy target. Reliance is planning on building four giga factories to produce solar cells and modules, energy storage batteries, fuel cells and green hydrogen. Reliance is  investing in the development of renewable bio-crude using algae and hydrothermal liquefaction technology (HTL). Reliance claims this biotechnology is ready for commercialisation. </t>
  </si>
  <si>
    <t>Repsol has committed to achieving net-zero on its Carbon Intensity Indicator (CII) by 2050 and has multiple interim targets.  The CII is a scope 1,2 and 3 emissions intensity metric however it also includes contributions from avoided emissions and offsets, the company does not specify how much of the targetted reduction will be achieved with these levers. The company plans to reduce the CII by 15% by 2025, 28% by 2030 and 55% by 2040 all with a 2016 base year. As emissions reductions from avoided emissions and offsets are not included in the assessment these targets could not be scored for alignment. The company has set a target to reduce its scope 1 and 2 emissions by 55% by 2030 compared to a 2016 baseline however the ambition of this target is not sufficient to align with its 1.5°C pathway.</t>
  </si>
  <si>
    <t>Repsol has made progress to reduce its scope 1 and 2 emissions intensity from 2019 to 2022, the company reduced its intensity at a sufficient rate to align with its 1.5°C pathway. This was primarily driven by a significant decrease in its upstream intensity due to reductions in emissions from flaring and venting. Repsol is projected to exceed its 1.5°C carbon budget for the period 2022-2050 by over 50%, the company has not committed to stop oil and gas exploration. Repsol reports its expected CapEx for its renewables segment, the company spent 23% of its CapEx on renewables in 2022 and this share is expected to rise to around 35% over the next three years. This is a large proportion relative to the average in the sample however does not align with the sectoral expectation of 77%.</t>
  </si>
  <si>
    <t>Repsol discloses its total R&amp;D investment and discloses its total investment in its Tech Lab however it is not possible to assess what proportion of this investment can be considered low-carbon. The company invested around 10% of its R&amp;D budget into advanced biofuels in 2022. The company is also involved in the SHYNE consortium which is developing renewable hydrogen however R&amp;D spending on hydrogen is not disclosed.</t>
  </si>
  <si>
    <t>Repsol has made some progress in reducing its scope 1,2 and 3 emissions intensity from 2019 to 2022. However, the company has not decreased its intensity at a sufficient rate to align with its 1.5°C pathway. To align the company needs to reduce its intensity by over 4% per year between 2022 and 2027. This reduction is likely due to an increased proportion of gas in the company's energy mix, although Repsol has expanded its sales of other energy products this represents less than 2% of its total sold energy mix. Repsol's emissions intensity is not projected to decrease over the period 2022-2027. Repsol does not offer energy efficiency services to clients. In 2022 less than 1% of the company's revenue came from low-carbon products, the company does not disclose expected revenue.</t>
  </si>
  <si>
    <t xml:space="preserve">Repsol has implemented board-level oversight of climate change. There is evidence that two members of the company's board have transition-related expertise with one having participated in the Ecological Transition Commission of the Spanish Congress of Deputies and the other having previously worked at wind turbine manufacturer Gamesa. The company incentivizes emissions reduction including Cabron intensity indicator (CII) reduction targets and expansion of renewable capacity in the director's long-term incentives (accounting for 40% of the total). Decarbonization and sustainability are also included in annual variable remuneration. However, the company also incentivizes fossil fuel expansion through its inclusion of "hydrocarbon production" in its annual variable remuneration.
Repsol has developed a detailed transition plan which includes KPIs, financial commitments to decarbonisation and details of actions the company plans to take both in the short and the long term. The company's transition plan is informed by scenario analysis with different decarbonisation pathways and levers identified depending on which decarbonisation path is followed. The company is planning to expand its renewable and hydrogen capacity between now and 2025 and has long-term plans to further increase these capacities, reduce its upstream production and expand its biofuel production (with a focus on advanced biofuels from waste). The company includes projected CapEx into low-carbon businesses for 2031-40 and 2041-2050 under different scenarios. The company's transition plan is presented and voted on at every AGM. The company uses a carbon price of $70/tonne for EU investment and $60/t for non-EU. Repsol's scenario analysis uses the IEA's NZE, SDS and APS scenarios for transition risks and opportunities and RCP8.5, 4.5 and 2.6 for physical risks. The analysis considers multiple parameters and the results are expressed in qualitative and quantitative terms. </t>
  </si>
  <si>
    <t>Repsol has a Suppliers Code of Ethics and Conduct however beyond complying with local legislation it does not include specific emissions-related considerations. The company conducted 3,702 assessments on environmental issues for 878 suppliers in 2022. GHG emissions reduction is not included in the selection of new suppliers or contract renewal of existing suppliers. There is nothing embedded in the company's strategy to engage suppliers on climate change. The company uses engagement levers in practice through its engagement with suppliers around the regeneration and rejuvenation of catalysts in its refineries. The company reports that the action led to a reduction of 10,639 tCo2 from the use of rejuvenated catalysts and 5,466 tCO2 from the use of regenerated catalysts in its refineries</t>
  </si>
  <si>
    <t>There is no evidence that the company has a client engagement strategy. Repsol offers low-carbon solutiont to customer which support distributed generation (Solmatch) and solar self consumption through incentivization through guaranting a price for energy sold back to the grid. The size and impact of these activities is not quantified.</t>
  </si>
  <si>
    <t>Repsol has a publicly available review process to assess whether initiatives and associations are aligned with its climate-related position and with the goals of the Paris Agreement. It is not clear where oversight of the review process lies in the organisation. The company states that associations that have been identified as partially aligned have been engaged to encourage greater commitment in their actions. Repsol is a member of multiple trade associations with non-climate-aligned positions including the American Petroleum Institute and Eurogas. The company has representation on the Board of API. Repsol publicly supports the goals of the Paris Agreement. The company does not have a process to ensure that its policy positions are consistent with the goals of the Paris Agreement.</t>
  </si>
  <si>
    <t>Repsol has business models to diversify its energy mix including provision of renewable electricity, sustainable hydrogen and advanced biofuels. Repsol's renewable electricity business model is mature and part of the company's operations, the "commercial and Renewables" segment contributes 10% of the company's revenue however it is not disclosed what proportion of this comes from renewables. Repsol is planning to significantly grow its capacity to 20GW by 2030, more than 12 times its current capacity. Repsol's Hydrogen operations are currently in the research/trial phase, the company plans to have 0.55GW of hydrogen capacity by 2025 and 1.9GW by 2030. It's first comissioning is scheduled for 2023 and the company has plans for a 30MW plant to be built by 2025. Furhte details of pielines and deploiyment schedules are not available.</t>
  </si>
  <si>
    <t xml:space="preserve">Rosneft improved its targets since the last assessment, however, the company still has not set any scope 3 emissions reduction targets. The company aims to reduce its scope 1 and 2 emissions by 5% by 2025 compared to 2020, by over 25% by 2035 and by 100% by 2050.
The company targets the reduction of its exploration and production scope 1 and 2 emissions intensity by 33.5% (to below 20 kg CO2e/boe)  by 2030 or sooner, compared to 2020. Other targets include:
Methane intensity reduction to less than 0.2% by 2030.
Zero routine flaring of associated petroleum gas by 2030.
Offsets have not been quantified. </t>
  </si>
  <si>
    <t>Rosneft saw only a marginal decline in its scope 1 and 2 emissions intensity between 2017 and 2022. Rosneft is required to deliver a nearly 9% annual decrease in scope 1 and 2 emissions intensity between 2021 and 2026.
Rosneft's carbon budget between 2022 and 2050 is currently projected to exceed its total 1.5°C carbon budget for the period by about 50%.
The company does not report its CAPEX on low-carbon technology in the reporting year.</t>
  </si>
  <si>
    <t>Rosneft does not disclose financial information on its investments in research and development with the potential to mitigate climate change.
The company   conducts R&amp;D activities to study permafrost and improve the accuracy of weather and climate data. In terms of technologies, in 2021 Rosneft invested in increasing APG utilisation, improving pipeline safety, enhancing energy efficiency. The investments are not broken down by technology.</t>
  </si>
  <si>
    <t>The company's scope 1,2 and 3 emissions intensity between 2017 and 2021 increased.
To align with its 1.5°C pathway Rosneft needs to decrease its scope 1, 2 and 3 emissions intensity by about 4% annually between 2021 and 2026.
Rosneft focuses on improving the energy efficiency of its own operations as part of Rosneft’s 2022–2026 Energy Saving Programme. Rosneft aims to develop EV charging infrastructure at its filling stations. In 2021, three rapid charging stations were installed at Rosneft’s filling stations.
The Company also built 20 new NGV modules and stations and 9 EV charging stations.</t>
  </si>
  <si>
    <t xml:space="preserve">Rosneft has implemented board-level oversight of climate change. No evidence that the members of the Board of Directors have relevant climate change or low-carbon transition-related experience.
The Board of Directors, the Management Board and middle managers are entitled to monetary rewards regarding emissions, efficiency and energy reduction targets. Environmental indicators have been integrated into the Company’s management system and included in the KPIs of top managers and middle managers.
Several targets were set for scope 1 and 2 emissions for 2025, 2035 and 2050. The methane emissions reduction target is set for 2030. Rosneft aims to achieve zero routine flaring by 2030 and reduce scope 1 and 2 emissions by 100% by 2050.
In the long term, the company plans to implement its energy efficiency program, gas investment program (APG reinjection) and methane emissions management.
The company evaluates possibilities to:
-develop and pilot technological solutions for the capture, chemical neutralisation, transportation and storage of carbon;
-use renewable energy sources for
power generation at existing facilities and those under construction;
-develop new technologies and products such as blue hydrogen and biofuels and others.
Rosneft plans to further explore new fossil fuel production assets and increase both its oil production and the share of fossil gas to 25% of the company’s total hydrocarbon output.
Three scenarios developed by Rosneft have been mentioned: The Evolutionary scenario;  The low-carbon NDCs scenario; The “Below 2 °С” scenario. The results of the analysis have informed the Rosneft-2030 Strategy and the Carbon Management Plan until 2035. However, sufficient details of this analysis and its results have not been disclosed. </t>
  </si>
  <si>
    <t xml:space="preserve">Rosneft does not have a supplier engagement strategy. According to the company's suppliers code, the suppliers shall take measures to reduce the negative impact of their activities on the environment and climate change. Suppliers are not required to publicly report on their GHG emissions or any other low-carbon requirements. GHG emissions reduction is not included in the selection of new suppliers or contract renewal of existing suppliers. There is nothing embedded in the company's strategy to engage suppliers on climate change. </t>
  </si>
  <si>
    <t xml:space="preserve">The company does not have a client engagement strategy. </t>
  </si>
  <si>
    <t>Rosneft engages directly with policymakers, and indirectly through trade associations.
No evidence was found to suggest that the company has a policy to manage its engagement with trade associations on climate change issues.
The company is a member of Fuels Europe, which has been found to have non-climate-aligned positions and activities.
Rosneft appears to have limited but largely negative engagement with climate change policy.
The company publicly supports Paris Agreement and Russia's NDC. Rosneft has the Carbon Management Committee that monitors the company’s strategic carbon management agenda in light of the global energy transition goals.  However, the company argues for increased fossil gas production as part of the energy transition and opposes a carbon tax.</t>
  </si>
  <si>
    <t>Rosneft identified several levers to reduce its emissions, among others that include Energy Saving Programme, Gas Investment Programme; Methane emissions management; Capture and storage projects; New technologies and products. None of the listed activities is currently shaping up as new low-carbon business model, most of them at a very early stage - assessment and feasibility studies, for example:
-Rosneft is assessing the potential of using underground storage facilities in Russia and the Company’s own depleted fields for CCS.
-Reviewing projects for the production of new low-emission products, such as blue and green hydrogen, biofuels, eco-friendly jet fuel;
-The company is conducting feasibility studies for the use of renewable energy sources for power generation at its facilities.</t>
  </si>
  <si>
    <t>Santos has an ambitious target to achieve zero scope 1 and 2 emissions by 2040 compared to 2019, which they are yet to make progress towards. The company has introduced two interim targets, firstly to reduce Santos’s scope 1 and 2 emissions 30% by 2030 and secondly, to reduce combined Santos and Oil Search scope 1 and 2 emissions 40% by 2030, both compared to a 2019 baseline. The company aims to reduce scope 1 and 2 emissions intensities by 26-30% by 2030 compared to 2019. The company has not set any scope 3 emissions reduction targets. The company’s targets cannot be assessed for alignment with a 1.5°C pathway, as Santos does not disclose the quantity of offsets, they plan to use.</t>
  </si>
  <si>
    <t>Santos's scope 1 and 2 emissions intensity has slightly declined between 2017 and 2022 and is project to increase for the next five-years until 2027. This contrasts to the company's 1.5°C pathway which requires it to reduce its emissions by around 9% annually. Santos has not committed to stop oil and gas, exploration and expansion. This is not aligned with the IEA 1.5°C Net-Zero Emissions (NZE) Scenario, which does not allow for any expansion of producing assets beyond 2022. Santos's locked-in emissions is projected to exceed its scope 3 carbon budget by over 100% by 2050. The company’s CapEx for low-carbon and carbon removal is not disclosed for the reporting year. However, Santos plan to spend 100 million and 85 million USD on low-carbon and carbon removal respectively in the near-term.</t>
  </si>
  <si>
    <t>Santos does not disclose financial information on climate or non-climate related research and development spend.</t>
  </si>
  <si>
    <t>Santos's scope 1, 2 and 3 emissions intensity decreased marginally between 2017 and 2022, though not at the rate required by its 1.5°C pathway. This change is likely due to an increase in the proportion of the company's production from gas. The company's scope 1, 2 and 3 emissions intensity is projected to increase significantly between 2022 and 2027. To align with its 1.5°C pathway, Santos needs to decrease its scope 1, 2 and 3 emissions intensity around 4% annually. Santos does not disclose its revenues from low-carbon products. However, the company is one of the few to offer energy efficiency services to its customers. Through their 'transform-build-grow' strategy Santos provide reliable, affordable and cleaner energy to its communities, customers, partners, employees and shareholders.</t>
  </si>
  <si>
    <t>Although the company has implemented board-level oversight of climate-related aspects, no members were found to have relevant expertise on climate change and the low-carbon transition. The company offer financial incentives linked to achievement against long-term emissions reduction targets. The company has a low-carbon transition plan, which is informed by a well below 2-degrees scenario analysis. The transition plan focuses on emissions reductions and plans to increase delivery of cleaner energy and fuels. Santos aims to achieve zero scope 1 and 2 emissions by 2040, with interim targets to reduce scope 1 and 2 emissions by 2030 and scope 1 and 2 emissions intensities 26-30% by 2030. The company have not set scope 3 targets. Santos should look to set further interim targets, which cover its emissions for the short, medium and long-term at gaps of no more than five-years. Through supply of clean fuels Santos aim to reduce their customers emissions by 1.5 million tCO2e per annum by 2030. Santos will reduce operational emissions in the Cooper Basin and Queensland 5% by 2025 (compared to 2016-2017), by converting over 24 oil wells to solar and battery storage. Between 2021-2030 Santos will spend 110 million USD on Moomba CCS projects, which will store 1.7 MtCO2e per year. In addition to piloting direct air capture and post combustion technologies. Santos will spend 400 million USD on energy efficiency and 3.6 to 5.5 billion USD on further CCS and clean fuels hubs, although this is dependent on equity interest and customer demand. Santos’s Port Bonython Hydrogen Mobility project is likely to be one of the first clean hydrogen projects in Australia. Santos’s internal carbon price is not aligned with the IEA 1.5°C NZE Scenario price. Although the company acknowledges climate change as an issue, Santos is still exploring further opportunities for new oil and gas assets which is inconsistent with a 1.5°C pathway.</t>
  </si>
  <si>
    <t>The company includes GHG emissions reductions in standards for its suppliers, however these are not quantified. Suppliers must provide Santos when requested, with progress reports or detailed programs about their performance, including quarterly reports on GHG emissions. However, Santos's suppliers are not required to publicly report on their emissions or any other low-carbon requirements. GHG emissions reductions are not included in the selection of new suppliers nor in the renewal of contracts by the company. The company has not embedded action levers in order to engage with its suppliers on climate related issues.</t>
  </si>
  <si>
    <t>Santos has a target to reduce customers emissions by 1.5 million tonnes of CO2 per year by 2030, through the sales of clean fuels (blue hydrogen). However, there is no evidence that the company has current strategies or initiatives in place to influence customers to reduce their greenhouse gas emissions. Santos state that they engage with customers to reduce emissions and sell products only to customers from countries that have net-zero commitments or are signatories of the Paris Agreement. Santos state engagement with customers is primarily via direct engagement in formal agreements and established pathways of communication.</t>
  </si>
  <si>
    <t xml:space="preserve">Santos is one of the few companies that has publicly reviewed alignment of trade associations with its own climate and energy policies, stating it regularly reviews its memberships and direct action may be taken if significant misalignment is found. Santos uses its position to drive evolution of the positions and policies of misaligned associations. Santos supports the Paris Agreement and has not publicly opposed climate policies. However, their CEO is on the board of the Australian Petroleum Production and Exploration Association (APPEA), reported to hold climate negative positions. APPEA in 2020 opposed the inclusion of scope 3 emissions reporting requirements under the Environment Protection and Biodiversity Conservation Act, and advocates for increased subsidiaries for exploration. </t>
  </si>
  <si>
    <t>The company does not currently operate low-carbon business models. Santos is executing phase 1 of its Moomba CCS project, expecting to spend 110 million USD on the proposed plant in the Cooper Basin. The project is anticipated to store 1.7 MtCO2e per year. In 2022, Santos undertook a Gas electrification project, incorporating a mixture of renewables, solar, wind and batteries. In 2023, The company plan to install similar installations at additional facilities. Santos is developing a series of CCS projects across its Australian operations, to enhance storage capacity through CO2 injection into depleted reservoirs. Santos has planned capacity to offset millions of tonnes of CO2 per year through CCS. The company plan to switch to cleaner fuels such as hydrogen (blue and green).</t>
  </si>
  <si>
    <t>The company does not disclose any emissions targets which are active in the reporting year. The company sets targets on a rolling basis for each year however they do not disclose the target for each year till the next year</t>
  </si>
  <si>
    <t>Sara has made some progress in reducing its scope 1 and 2 emissions intensity over the period 2017 to 2021. However, the company has not decreased its intensity sufficiently to align with its 1.5°C pathway. To align the company should reduce its intensity by around 6% per year between 2021 and 2026. Saras reports its CapEx into renewables, it was 11% in 2021 and is expected to be around 26% in 2023. This is below the sectoral expectation of 77% of CapEx.</t>
  </si>
  <si>
    <t>There is no evidence to suggest that the company is investing in low-carbon R&amp;D.</t>
  </si>
  <si>
    <t>There has been no significant change in Saras' scope 1,2 and 3 emissions intensity over the period from 2017 to 2021. Over 95% of its energy mix is from its sales of refined products from its refineries. The company reported its revenue from its renewables segment in 2021 and it accounted for around 0.4% of the company's total revenue however it does not provide expected revenue from low-carbon products for the period 2022-2026. Saras does not offer energy efficiency services to clients.</t>
  </si>
  <si>
    <t>Sara has implemented board-level oversight of climate change. No evidence of significant expertise related to climate change was found for the board chair or the members of the Control, Risk and Sustainability Committee. The company offers climate change-related incentives to the chief sustainability officer and the chief operating officer, "expansion of renewable energy sources" accounts for 20% of the employee's short-term incentives
The company has not yet developed a transition plan however states that it plans to develop one.   The company has been increasing its renewable energy capacity having acquired a new wind farm with a capacity of 45MW in 2021 and is planning to continue to expand its solar and wind capacity. Saras also plans to expand its production of biofuels, is setting up a plant to produce green hydrogen and is "exploring the applicability" of CCS  The plans cover all business units however the company's plans do not include any targets to reduce the company's scope 3 emissions from the use of its petroleum products   
Scenario testing: The scenario testing only covers the company's refinery in Sardinia and covers the period up to 2040. The company assesses the materiality of risks and opportunities across all four categories. Two scenarios were considered, RCP 4.5 and RCP8.5 and the results are expressed in qualitative terms.</t>
  </si>
  <si>
    <t xml:space="preserve">Saras engages with 100% of its supplier through its supplier evaluation processes. There is no evidence the company has integrated emissions reduction into their engagement with suppliers. Suppliers are not required to publicly report on their GHG emissions or any other low-carbon requirements. GHG emissions reduction is not included in the selection of new suppliers or contract renewal of existing suppliers. There is nothing embedded in the company's strategy to engage suppliers on climate change. </t>
  </si>
  <si>
    <t>The company reports evidence of a trade association review process in its CDP response but no other evidence or documentation is available. Saras is a member of Fuels Europe which has been assessed as having non-climate-aligned positions. No evidence that the company publicly supports significant climate policies. The company does not have a process to ensure that its policy positions are consistent with the goals of the Paris Agreement.</t>
  </si>
  <si>
    <t>Saras has two established and profitable low-carbon business models. The company has wind capacity and is planning to expand its renewable capacity by 400MW over the next four years including the addition of solar assets. However, currently, only 1% of the company's revenue comes from renewables and the energy output from renewables makes up less than 1% of the company's total energy output. The company also has biofuel production, primarily focused on Hydrogenated Vegetable Oil (HVO). The company currently produces around 100-150kt/year and it states that this could increase up to 250kt/year, however further details of the deployment schedule are not available. The company is also looking to expand its green hydrogen production and has established a partnership with Enel to supply green hydrogen however this will only be used to provide power for its refinery.</t>
  </si>
  <si>
    <t xml:space="preserve">Sasol has a target to reduce emissions from the operations of its energy and chemicals sectors (scope 1 and 2) by 30% by 2030 from 2017. The company is not on track to achieve this target. The company also has a target to reduce emissions from the use of sold products (scope 3 category 11) coming from its energy segment by 20% by 2030 from 2019. It is on track to achieve this target. The company does not plan to use offsets to achieve these goals, although it does plan to use offsets in progress towards longer term ambitions. Sasol also has an ambition to reduce emissions from its entire value chain (scope 1, 2 and 3) to net-zero by 2050. However, the company has not set a firm target to confirm its commitment to this ambition. </t>
  </si>
  <si>
    <t>Sasol's scope 1 and 2 emissions intensity remained largely stagnant between 2017 and 2022 and is projected to remain largely stagnant until 2027. This contrasts with the company's 1.5°C pathway which requires it to reduce its emissions intensity by close to 8% annually. The company has not committed to stop oil and gas exploration and expansion. This does not align with the IEA 1.5°C Net-Zero Emissions scenario. Consequently, Sasol is projected to exceed its scope 3 carbon budget by over 10% between 2022 and 2050.
Sasol has allocated USD 0.9-1.5 billion cumulative capital expenditure (CapEx) to be spent on decarbonisation by 2030. This amounts to approximately 9% of predicted total CapEx in 2023. The company should provide more disclosure around activities included in the decarbonisation spend to assess their alignment to the low-carbon transition.</t>
  </si>
  <si>
    <t xml:space="preserve">Sasol invests in technologies to mitigate climate change such as renewable hydrogen, sustainable aviation fuels (SAF), carbon capture utilisation and storage (CCUS) and technologies to improve energy efficiency. The company spent USD 48 million in 2021 on Research and Development (R&amp;D) towards these technologies. No data was found for the reporting year of 2022. </t>
  </si>
  <si>
    <t xml:space="preserve">Sasol's scope 1, 2 and 3 emissions intensity did not significantly decrease between 2018 and 2021. The company's scope 1, 2 and 3 emissions intensity is projected to stagnate between 2022 and 2027. To align with its 1.5°C pathway Sasol needs to decrease its scope 1, 2 and 3 emissions intensity by over 4% annually. The company does not report its revenue or expected revenue from low-carbon products. The company does not offer energy efficiency services to its clients. </t>
  </si>
  <si>
    <t>Sasol has board-level management of climate change issues and some members of the board are found to have significant climate change expertise. However, despite using monetary incentives for employees and executives which support the achievement of the company's climate targets, there is no clear evidence of a decoupling between management incentives and fossil fuel growth.
Sasol's low-carbon transition strategy focuses on reducing the emissions from the operations of its energy and chemicals segments by 30% by 2030. The company has an ambition to reach net-zero emissions from scope 1,2 and 3 emissions by 2050. However, the company has not set a target to confirm commitment to achieve this ambition.
Sasol has indicated strategic decisions not to invest in new coal reserves and fossil fuel expansions, though it will maintain its current operations.
Key mitigation actions include progressing deployment of renewables and the use of fossil gas as a transition feedstock from coal to renewable hydrogen as its long-term sustainable feedstock. Sasol commits to procure 1,200 megawatts (MW) of renewable energy by 2030. The company plans to expand its production of renewable hydrogen in the future, however, no specific growth plans have been identified yet. Further clarity on the affordability of renewable hydrogen is expected closer to 2030. Sasol is also planning to play a key role in SAF commercialisation. Sasol Energy's SAF supply potential includes 13 950 barrels per day by 2030 and the company has recently established the Sasol ecoFT business, which is progressing with several key partnerships established to develop SAF production facilities. Sasol is actively investigating CCUS technology, however, it is still in early stages of development.
The company conducted a scenario analysis, which looks at four scenarios: Current Pathway, Fragmented World, Cooperative World, Net Zero (aligned with 1.5°C warming). The scenario testing focuses on physical risk modelling, carbon price and market risk considerations such as demand and prices of commodities.</t>
  </si>
  <si>
    <t xml:space="preserve">The company's supplier engagement strategy does not specifically cover climate change or greenhouse gas (GHG) emissions reduction and suppliers are not required to reduce their emissions or publicly report them. Sasol does engage with groups of its suppliers on specific issues. The company is engaging with crude oil suppliers and transporters to identify potential emission-reduction interventions for investigation and potential implementation. Although, the main way in which Sasol has engaged with suppliers recently is through its information collection for calculation of scope 3 emissions. </t>
  </si>
  <si>
    <t>Sasol has not described a specific client engagement strategy to influence its clients to reduce their GHG emissions or promote the use of low-carbon alternatives, although it does appear to engage with some customer groups. The company works collaboratively with customers and suppliers to reduce its scope 3 emissions. The company also plans to develop circular chemicals solutions around 2025-2030 through customer-led innovation. Sasol is developing the hydrogen mobility ecosystem and hubs in southern Africa, with targeted customers including fleet owners, mines, the heavy-duty transport sector, municipalities and local governments.</t>
  </si>
  <si>
    <t xml:space="preserve">The company has a clear process to monitor and review trade associations' positions on relevant climate issue.  In case of divergent positions, the company engages with the trade associations and may terminate membership. However, the company is a board member of the American Chemistry Council, which has been found to hold positions opposing climate-positive policies. Sasol provided approximately USD 470 thousand in membership fees to this association. Sasol supports significant climate policies such as the South African Climate Change Act, although it is also an advocate for sustained role of fossil gas in energy mix and the provisions for it as a "low-carbon" fuel. </t>
  </si>
  <si>
    <t>There is evidence that the company is attempting to diversify its energy mix, through renewable hydrogen, SAF and CCS. However, renewable hydrogen and CCS are currently in their early stages of development and the company expects more clarity on these technologies closer to 2030. The company is also planning on generating renewable energy which it will use to power its hydrogen business.
Sasol is planning to play a key role in SAF commercialisation and Sasol Energy's SAF supply potential includes 13,950 barrels per day by 2030. Additionally, the company has established a new Sasol ecoFT business, which is progressing with several key partnerships established to develop SAF production facilities.
While Sasol's SAF plans are more detailed, this business model is also still at early stages of deployment and its projects have not yet reached beneficial operation.</t>
  </si>
  <si>
    <t>Aramco since the previous assessment have introduced a target to achieve zero scope 1 and 2 emissions by 2050 from its wholly owned operational assets. Aramco has set interim targets to reduce upstream scope 1 and 2 emissions intensity by at least 15% by 2035 (compared to 2018). Aramco plan to reduce scope 1 and 2 emissions from upstream and downstream by 52 MMtco2e from a 'Business as Usual' forecast by 2035, roughly a 1.5% reduction when compared to 2021. Aramco plan to achieve 31% of this reduction using offsets. The company aim to increase CCS capacity to 11 mmtco2e annually by 2035, however this is not assessed independently by this assessment. The company’s current emissions trend is significantly hindering progress against its targets. Aramco has not set scope 3 reduction targets.</t>
  </si>
  <si>
    <t>Aramco's scope 1 and 2 emissions intensity slightly increased between 2017 and 2022 and is projected to continue to increase until 2027. Contrasting with the company's 1.5°C pathway which requires it to reduce emissions intensity by around 10% annually. Aramco has not committed to stop oil and gas exploration and expansion. This does not align with the IEA 1.5°C Net-Zero Emissions (NZE) scenario, which does not allow for any expansion of producing assets beyond those sanctioned earlier than 2022. Consequently, Aramco is projected to exceed its scope 3 carbon budget by over 50% between 2022 and 2050. The company does not disclose its CapEx for low-carbon or carbon removal technologies. In 2022, Aramco set up a USD 1.5 billion ' Sustainability Fund', the technologies this is for is unclear.</t>
  </si>
  <si>
    <t>The company do not disclose their research and development (R&amp;D) spend for reporting year or for planned low-carbon mitigation or carbon removal technologies. In 2022, Aramco established a USD 1.5 billion ‘Sustainability Fund’ and in 2021 reported spending 52% of total R&amp;D on sustainable investments. Around 184.8 million USD, was spent in the following areas, renewable energy, energy efficiency, sustainable mobility and low-carbon hydrogen. The types of technologies were not disclosed; therefore, their maturity is unclear. Aramco spent an addition of 24 million USD on CCS, with plans to develop one of the largest CCS hubs, including the exploration of direct air capture and development of CO2 curing technology for concrete materials capable of storing 20% of CO2.</t>
  </si>
  <si>
    <t>Aramco's scope 1, 2 and 3 emissions intensity decreased marginally between 2017 and 2022, though not at the rate required by its 1.5°C pathway. This change is likely due to an increase in the proportion of gas in the company's production mix. The company's scope 1, 2 and 3 emissions intensity is projected to decrease marginally between 2022 and 2027. To align with its 1.5°C pathway Aramco needs to decrease its scope 1, 2 and 3 emissions intensity by 4% annually. The company does not report its revenue or expected revenue from low carbon products. There is no evidence that the company offers energy efficiency services to its clients. Aramco is focusing on increasing efficiency of its own operational facilities.</t>
  </si>
  <si>
    <t>Although the company has implemented board-level oversight of climate-related aspects, no members were found to have relevant expertise on climate change and the low-carbon transition. Since the previous assessment, the company has updated their climate change strategy, and now aim to achieve zero scope 1 and 2 emissions from wholly owned operational assets by 2050. Aramco has set interim targets to reduce scope 1 and 2 emissions by 15% and emissions intensity by 1.5% by 2035 compared to 2018 and 2021 respectively. These are not ambitious enough to align with a 1.5°C pathway. The company has not set scope 3 reduction targets. Aramco should look to set sufficient interim targets at no more than five-year gaps to ensure action toward long-term goals. Aramco are a signatory of the zero routine flaring by 2030 initiative and aim to reduce methane emissions to near zero by 2030. In 2022, Aramco established a 1.5 billion USD, ‘Sustainability Fund’. The company’s low-carbon transition plans initial focus includes that of carbon capture and storage (CCS), emissions reduction, energy efficiency, nature-based solutions, digital sustainability, synthetic fuels, blue hydrogen and ammonia. Aramco have partnered with the Ministry of Energy, to develop one of the largest CCS hubs globally. The company aim to increase the share of renewable energy from solar and wind projects to 12 GW by 2030. By 2035, Aramco aim to increase their CCS capacity to 11 million tons of CO2 per year. The company have planted 24 million mangrove seedlings and have targets to plant 650 million mangroves in total by 2035, supported through purchased offsets. The company’s scenario analysis considers three customized scenarios. Aramco has not set an internal carbon price. Although, Aramco acknowledges climate change as an issue, they have not formally committed to phase-out fossil fuels and expect their hydrocarbon businesses to continue to grow for the rest of the decade.</t>
  </si>
  <si>
    <t>The company’s supplier code of conduct establishes policy for all its suppliers. Aramco state they recognise the need to work with suppliers to reduce emissions along the entire value chain of its products. Although required emissions reductions of suppliers are not quantified. Aramco engages with suppliers to integrate ESG performance measures through their Iktva program. The program includes over 90 agreements to build long-term collaborative relationships. It is unclear if Aramco’s suppliers are required to publicly report on GHG emissions or other low-carbon related requirements. It is unclear if emissions reductions are included in selection of new suppliers or contract renewals. The impact of the company’s engagement strategy on suppliers’ emissions reductions is not disclosed.</t>
  </si>
  <si>
    <t>Aramco is supporting customers efforts to decarbonise. The company are working closely with customers to reduce emissions along the entire value chain of their products. The company do not quantify the amount of greenhouse gas emissions reduction targets integrated within their client engagement strategy. The company are investing in an increased share of hydrogen, chemicals and renewable energy and gas in their production, to provide products that will support customers and consumers to access lower-carbon energy with reduced emissions from its use. The company collaborate with suppliers on low-carbon fuels and transport technologies in order to meet consumer demand. The impact on emissions reductions from Aramco’s client engagement strategy has not been disclosed.</t>
  </si>
  <si>
    <t>The company does not have a policy in place to monitor or review its climate positions. The company does not have a process in place to manage its or its subsidiaries engagement with trade associations on climate related issues. Aramco, either directly or through its subsidiary Motiva, is a member of several trade associations that have opposed climate policy. Including the American Petroleum Institute (API); American Fuel and Petrochemical Manufacturers (AFPM) and the International Association of Oil and Gas Producers. Motiva's President and CEO sit on the Board of the AFPM. Aramco state support for the government of Saudi Arabia's efforts as part of the Paris Agreement but provides no further indication of its support or opposition for climate policy.</t>
  </si>
  <si>
    <t>Since the previous assessment, Aramco has developed a series of new business models. However, disclosure on profitability, current size of business model, growth potential and deployment schedule is mixed due to differing stages of development. Aramco have plans to expand their capacity to generate blue ammonia and blue hydrogen, receiving the world's first accredited commercial shipment of blue ammonia to South Korea in 2020. The company has plans to expand their Carbon Capture and Storage (CCS) capacity to 11 million tons by 2035. Aramco is targeting the production of renewable energy equal to 12 GW by 2030 from solar and wind projects. Through a reforestation, nature-based solution scheme Aramco aim to plant 300 million mangroves in Saudi Arabia to create a natural carbon sink by 2030.</t>
  </si>
  <si>
    <t xml:space="preserve">Although the company reports that it has adopted emissions reduction policies, no details of specific climate targets have been found. Therefore, with no evidence to support its claim, Yanchang Petroleum could not be scored for this module. The Group states it understands that greenhouse gases are the main cause of climate change, and has suggested, where appropriate, it is improving its facilities to reduce its greenhouse gas emissions. Yanchang Petroleum's lack of targets and emissions disclosure, suggest the company's management is not focused on reducing the emissions impact of its sold products. The company should set emissions targets covering all scopes, as well as focusing on reducing its operational emissions. </t>
  </si>
  <si>
    <t xml:space="preserve">The company's scope 1 and 2 emissions intensity has increased in the last five years. The company's scope 1 and 2 emissions intensity is expected to increase over the next five years. The company is estimated to remain within its carbon budget, based on its current reserves. However, as the company has not committed to stop oil and gas exploration and expansion. This does not align with the IEA 1.5°C Net-Zero Emissions (NZE) scenario, which does not allow for any expansion of producing assets beyond those sanctioned earlier than 2022. The company does not report any data on its low-carbon capital expenditure (CapEx) spending in the reporting year or its planned spending for the next five years. </t>
  </si>
  <si>
    <t xml:space="preserve">Yanchang Petroleum does not report any research and development expenditure for low-carbon technologies. The company has established a CCUS research center. However, as the company does not disclose any expenditure related to this project this could not be assessed. Any details of the company's commitment to a transition towards low-carbon technologies could not be found. </t>
  </si>
  <si>
    <t>Over the last five years, the company's scope 1, 2 and 3 emission intensity has slightly decreased. However this is still not sufficient enough to align with its 1.5°C pathway.  The company's scope 1, 2 and 3 emissions intensity is expected to remain static over the next five years. In 2022, the company did not disclose any low-carbon revenue. There is no evidence to suggest the company offers energy efficiency services to its clients.</t>
  </si>
  <si>
    <t>There is no evidence to suggest that any individual is responsible for climate change issues. The company lacks disclosure regarding sustainability and as such there is no evidence to suggest board-level competence with climate-related issues. However, the group has identified climate change as a major issue. No evidence was found to indicate the company provides incentives for the management of climate change issues. Under the ACT metholodgy, there is no evidence to suggest the company has developed a low-carbon transition plan. Although, the company has identified climate change as a risk to its operations and outlines its risk assessment procedure regarding physical, policy and legal, market and technological risks, it does not have a time-bound action plan regarding its emission reduction targets. There is no evidence to suggest the company has undertaken any scenario analysis.</t>
  </si>
  <si>
    <t xml:space="preserve">Although a specific supplier engagement strategy was not found, there is evidence that Shaanxi is working towards a sustainable supply chain. The group has a supplier code of conduct, which all suppliers are required to comply with. The supplier code of conduct is not publicly available but the company suggests it outlines the environmental protection measures it complies with. However, it is unclear how the Group deals with supplier non-compliance. Yanchang Petroleum has set up a green procurement initiative which gives priority to green and local product suppliers. Yanchang Petroleum assesses and considers suppliers emissions during the supplier procurement process. However, the group does not have emissions reduction requirements in its pre-existing supplier contracts. </t>
  </si>
  <si>
    <t xml:space="preserve">There is no evidence to suggest that Shaanxi Yangchang Petroleum Group has a client engagement strategy to try and influence its clients to reduce their greenhouse gas emissions. </t>
  </si>
  <si>
    <t xml:space="preserve">The company does not appear to have a policy in place to manage its engagement with trade associations on climate change issues. The company does not publish a list of its trade association memberships.  The company does not have a process to ensure that its policy positions are consistent with the goals of the Paris Agreement. However, there is no suggestion the company direclty opposes significant climate policies. </t>
  </si>
  <si>
    <t xml:space="preserve">The company has no currently profitable low-carbon business models. There is no evidence to suggest the company is investing in low-carbon activities to guide its transition from high-carbon intensive activities. Yanchang Petroleum has invested in a coal-to-ethanol pilot project. However, this does not fall within ACT's classification of a low-carbon-aligned business model. The company has outlined its involvement in a CCUS research center but does not provide any further details regarding time-bound targets or financial investments into this technology. </t>
  </si>
  <si>
    <t>Shell has set targets to reach net-zero across its operational scope 1 and 2 emissions and downstream scope 1, 2 and 3 emissions intensities by 2050. With an interim target to reduce operational scope 1 and 2 emissions 50% by 2030. The company has set several interim targets to reduce scope 1, 2 and 3 emissions intensities between 2022 and 2050. The company have set the following targets that cannot be assessed independently by this assessment; a 25% reduction in scope 1 facility emissions and reduction of methane emissions intensity to below 0.25% by 2025, in addition the company aim to be net-zero across all scope 3 emissions by 2050. The company’s targets cannot be assessed for alignment to a 1.5°C pathway, as Shell does not disclose the quantity of offsets, they plan to use.</t>
  </si>
  <si>
    <t>Shell's scope 1 and 2 emissions intensity declined between 2020 and 2022 and is projected to slightly increase over the next five years. Contrasting with its 1.5°C pathway which requires reductions of around 7% annually. Shell has not committed to stop oil and gas exploration and expansion. This is not aligned with the IEA 1.5°C Net-Zero Emissions (NZE) scenario, which does not allow for any expansion of producing assets beyond those sanctioned earlier than 2022. Shell is projected to exceed its scope 3 carbon budget by 40% by 2050. Shell spent 4.3 billion USD of CapEx on ‘renewables and energy solutions’, with plans to spend 2-4 billion USD. However, this includes spending for natural gas and therefore is not considered by the assessment. Carbon removal CapEx was 200 million USD in 2022.</t>
  </si>
  <si>
    <t>The company spent 41% of its total research and development spend in 2022, on reducing GHG emissions, through investing in renewable power, storage and EV charging. In 2022, Shell announced final decisions to build ‘Holland Hydrogen 1’ a 200 MW electrolyser, with capacity to produce up to 80 tons of green hydrogen a day by 2025. Shell operates additional hydrogen plants and now operates 50 Hydrogen refuelling stations as of 2022. Shell is converting a refinery in the Netherlands to produce biofuels for renewable diesel and biokerosene by 2024. The facility will use first-and second-generation biofuels, the former is not considered under this assessment. Shell has a series of CCS projects, including the Northern Lights joint venture, which will be the first cross border CCS project.</t>
  </si>
  <si>
    <t>Shell's scope 1, 2 and 3 emissions intensity increased slightly between 2020 and 2022. This change is likely due to an increase in the proportion of the company's production of oil and gas. The company's scope 1, 2 and 3 emissions intensity is projected to increase slightly between 2022 and 2027. To align with its 1.5°C pathway, Shell needs to decrease its scope 1, 2 and 3 emissions intensity approximately 4% annually. The company do not disclose expected revenue over the next five years, and more importantly, the share of revenues from low-carbon products. Shell offers energy efficiency services to clients, through their ‘Accelerate to Zero programme’, providing EV charging and solar generation capacity, to SAP Software, Chinese automobile company BYD and Treasury Wine Estates Australia.</t>
  </si>
  <si>
    <t>The company has implemented board-level and CEO oversight of climate change issues, with several members of the board possessing relevant expertise. Shell provides financial incentives for managing the low-carbon transition. However, there is no clear evidence of a decoupling between incentives and fossil fuel growth by Shell. The company has a low-carbon transition plan that includes the recommendations of the TCFD. Shell’s ‘Powering Progress’ strategy is focused on its goal to be a net-zero emissions energy business by 2050 in-line with the Paris Agreement. The company has set both scope 1 and 2 and scope 1, 2 and 3 net-zero targets for 2050. Bringing forward targets to eliminate routine flaring to 2025. The company, by 2030 aim to produce eight times more low-carbon fuels, through a joint-venture with ‘Raizen’ Brazil and Sustainable Aviation Fuels (SAF). Shell plan to expand renewable capacity in order to supply over 15 million retail and business customers worldwide by 2030. In 2022 Shell retired 5.8 million carbon credits, spending USD 69 million for nature-based and USD 23 million for technology-based projects to generate carbon credits. The company has conducted a strong scenario analysis, which considered two customized scenarios: Sky 1.5°C and 1.6-to-2-degree warming, two physical scenarios testing the impact of climate change and the IEA 1.5°C NZE scenario. Shell have conducted internal studies into a carbon price in order to assess the resilience of new projects. The company have applied a price of USD 125-200 per ton of GHG emissions, which is in line with a 1.5°C pathway. The company acknowledge climate change as an issue and have stated commitments to transfer away from fossil fuels exploration and development to activities that help progress the energy transition. However, this is undermined by the fact Shell still has plans to continue exploration of new oil and gas assets which is inconsistent with a low-carbon transition.</t>
  </si>
  <si>
    <t>Shell's strategy for supplier engagement is to embed its supplier principles (including a principle relating to HSE) into contracts. The company engages 25% (per scope 3 emissions) of its suppliers, which includes GHG emissions reductions. The company could improve its engagement strategy by including quantified GHG reductions. Shell includes GHG emissions in the renewal of contracts, however it is unclear if they are included in selection of new suppliers. Shell’s ‘Energy Transition Hub’ engages suppliers to jointly identify lower-carbon equipment opportunities. Shell is a member of the OCGI, which is financing low-carbon innovation in supply chain technologies as part of the OGCI USD 1 billion plus Climate Investments fund.</t>
  </si>
  <si>
    <t>The company incorporates GHG emissions reductions into their client engagement strategy, through their retail business ‘Mobility’, offering customers ways to avoid, reduce and offset their emissions. The amount of GHG emissions reductions integrated into this engagement strategy is not quantified by Shell. The company uses the action lever of collaboration and innovation to engage clients through campaigns which encourage innovation to reduce climate impacts. It is unclear on the percentage of those engaged within this strategy or the impact this has had so far on clients achieving emissions reductions.</t>
  </si>
  <si>
    <t>Shell has a strong policy and review process in place for engagement with trade associations. Since 2019 the company has annually reviewed the climate positions of trade associations it is involved with, against its own. This policy has board-level oversight, setting out the actions the company takes in cases of misalignment. In the case of material misalignment, Shell reviews its membership and in some instances terminates involvement. In less severe cases, Shell uses its position to advocate for policy that accelerates the energy transition. Despite this, Shell was found to support several associations with climate negative positions. For example, Shell has board-level involvement with the American Petroleum Institute (API), reported to have opposed numerous climate policies in the USA.</t>
  </si>
  <si>
    <t>The company score moderately for its business models due to lack of disclosure in parts. Shell has four business activities that drive the energy mix to low carbon. Shell plan to further develop their renewable capacity, biofuels, EV charging and hydrogen businesses. Through recent acquisitions and joint ventures, Shell is expanding its production of solar and wind power. Shell currently has over 7.3 GW of wind power, either in portfolio or development. In 2022, Shell announced a final investment decision to build ‘Holland Hydrogen 1’, a 200 MW electrolyser, to be operational by 2025. In addition, Shell aims to add an additional 25 million tons of capacity to its CCS plants by 2035. Shell’s Northern Light’s joint venture will store 800,000 tons of CCS per year, through permanent injection.</t>
  </si>
  <si>
    <t>There is no evidence that Sinochem has set any emissions reduction targets. The company should set targets covering all scopes, with interim targets at gaps of no more than five years between the reporting year and its furthest target end date. Setting regularly spaced intermediate targets incentivises near-term actions on/towards its longer-term goals.</t>
  </si>
  <si>
    <t>Sinochem is on track to overshoot its carbon budget by 35% between 2022 and 2050. Despite this, the company has not committed to stop oil and gas exploration. This does not align with the IEA 1.5C net-Zero Emissions (NZE) scenario, which does not allow for any expansion of producing assets beyond those sanctioned earlier than 2022.  Its scope 1 and 2 emissions intensities have increased between 2017 and 2022, and are not expected to decrease between 2022 and 2027. The company also does not report its capital expenditure either its total or that allocated to low-carbon products.</t>
  </si>
  <si>
    <t xml:space="preserve">Sinochem does not disclose financial information on its investments in research and development (R&amp;D) with the potential to mitigate climate change. R&amp;D is essential to help decarbonise the oil and gas sector, with investment required from many sources, including both state and corporate actors, to enable the scaling up and profitability of low-carbon technology, </t>
  </si>
  <si>
    <t xml:space="preserve">Sinochem’s scope 1, 2 and 2 emissions intensities are not expected to align with the annual 4% reduction the company’s 1.5˚C pathway calls for. Instead, Sinochem’s emissions intensities have remained relatively static between 2017 and 2022. In future, these emissions intensities are expected to increase until 2027. The company does not have energy efficiency services for clients and is not expected to have low-carbon products in its future energy mix.  </t>
  </si>
  <si>
    <t>At Sinochem Energy, climate crisis issues are overseen by the HSE Committee which reports to senior management. The members of this committee are not disclosed, and no evidence is provided to suggest they have relevant climate expertise. There is no evidence that the company has a transition plan, but indicates it plans to expand on its “sustainable development philosophy” which is “compatible with international trends in social responsibility” However, it does not provide any short or long-term action plans for transition. The company has not undertaken scenario analysis, used carbon pricing, or committed to progress reporting. It is unclear if emissions reductions and/or fossil fuel expansion in considered in the weighting of financial incentives. Crucially, Sinochem does not explicitly recognise climate change as an issue and has not committed to phasing out fossil fuels. The company should establish a time-bound action plan that outlines how it will transition to a low-carbon economy. This should include medium and long-term targets, verifiable and quantifiable key performance indicators and financial commitments. The plan should be informed by scenario analysis to ensure that the plan’s ambition is sufficient for a 1.5°C pathway.</t>
  </si>
  <si>
    <t>Sinochem has no strategy or major initiatives to drive emissions reduction in its supply chain. It has not engaged suppliers on climate change issues or greenhouse gas reductions through initiatives, or partnerships.</t>
  </si>
  <si>
    <t xml:space="preserve">Sinochem has no strategy or major initiatives to influence clients to reduce emissions. It has not engaged with clients on climate change issues or greenhouse gas reductions through campaigns or outreach. </t>
  </si>
  <si>
    <t xml:space="preserve">Sinochem does not have a policy for engaging with trade associations on climate issues, nor does it have the policy to review memberships or a plan to engage with associations found to hold climate-negative views. The company also does not report its trade association memberships. As a state-owned company, Sinochem wholly supports the goals of the Chinese government which has committed to the Paris Agreement and set an NDC. However, China is “highly insufficient” by Climate Action Tracker. Sinochem Energy does not outline how it aligns with China’s NDC or the Paris Agreement but states an intention to align with China’s “dual carbon” policy. </t>
  </si>
  <si>
    <t xml:space="preserve">Sinochem does not have any low-carbon business models, and there is no evidence it is planning to develop any. </t>
  </si>
  <si>
    <t xml:space="preserve">SK Innovation is aiming to achieve a 100% reduction in its scope 1 and 2 emissions from its hydrocarbon business and a 70% reduction in its scope 3 emissions compared to 2019 by 2050. The company has also set interim targets for both Scope 1 and 2 and Scope 3 emissions for 2030 and 2040. The company's 2050 scope 1 and 2 target is close to aligned with its 1.5°C pathway (its score is limited by the use of offsets) however its 2050 scope 3 target is not aligned. The company should aim for net zero across all scopes by 2050 to align. None of the company's scope 3 targets are close to alignment however the company's scope 1 and 2 target for 2030 is almost ambitious enough to align with its 1.5°C pathway. The company is currently on track to achieve all of its targets. </t>
  </si>
  <si>
    <t>There is no evidence that the company has reduced its scope 1 and 2 emissions intensity over the period 2019-2021. To align with its 1.5°C pathway the company needs to reduce its emissions intensity by around 6% per year between 2021 and 2026. The company is projected to exceed its 1.5°C carbon budget for the period 2022-2050 by over 20%. The company does not report its low-carbon CapEx for 2021 or projected for the next five years.</t>
  </si>
  <si>
    <t xml:space="preserve">SK Innovation is investing in low-carbon R&amp;D into battery technology, advanced biofuels and recycling technologies amongst other initiatives. Low-carbon R&amp;D accounted for 62% of its total R&amp;D expenditure in 2021. This is one of the highest proportions in the sample however it is not aligned with the sectoral expectation of 77% of R&amp;D spend on low-carbon technologies. The company is investing in non-mature technologies such as CCS and waste battery recycling technologies. </t>
  </si>
  <si>
    <t>There is no evidence that SK Innovation's scope 1,2 and 3 emissions intensity has changed significantly over the period 2019-2021. The company's energy sales are primarily oil from its refineries and the company has not started to sell significant amounts of any alternative energy products. The company's intensity is not projected to change over the period 2021-2026. SK Innovation does not offer energy efficiency services to clients. The company generated 10% of its revenue from low-carbon products in 2022 through its sales of EV batteries. The company does not disclose its expected revenue from low-carbon products.</t>
  </si>
  <si>
    <t>The company has implemented board-level oversight however there is no evidence was found that any of the members of the ESG Committee or the wider board has significant relevant climate change or low-carbon transition expertise or experience. The CEO has ESG KPIs incorporated in his annual bonus, emissions reduction contributes 10% of the CEO's compensation for 2022. The company does not disclose further information about its executive compensation therefore it was not possible to assess whether the company has severed links between compensation and fossil fuel growth.
SK Innovation's transition plan includes multiple measures of success. The company has set 2050 targets for its scope 1,2 and 3 emissions and has multiple interim targets. The company includes details of planned cumulative investment across five scope 1 and 2 emissions reduction levers up to 2030 including the expected emissions reduction from the investment. SK Innovation plans to achieve its short-term scope 1 and 2 emissions reduction through improvements in efficiency, adoption of low-carbon feedstocks, and procuring renewable energy with plans to procure 100% renewable energy by 2030 and by using offsets. To achieve its scope 3 emissions reduction targets the company will be focusing on optimizing its processes to economize on resources and developing recycling business models. The company plans to reduce scope 3 emissions in the long term by changing the outputs of its refinery to reduce the proportion of fossil fuels, purchasing "net-zero crude" and purchasing offsets. The transition plan covers all business units and the company's entire value chain.  SK Innovation releases a "Net Zero Special Report" annually.
SK Innovation has undertaken scenario analysis. The company's scenario analysis assesses the materiality of regulatory, physical, reputational and market risks/opportunities The company considers two scenarios IEA NZE and RCP8.5  The results are expressed in qualitative terms  The company states that "based on climate change scenario analysis, we set goals that reflect our business plan"</t>
  </si>
  <si>
    <t xml:space="preserve">SK Innovation undertakes ESG assessments for its suppliers. This currently covers 82% of core suppliers with a goal that 100% of suppliers will be covered by an assessment by 2025. There is no evidence the company has integrated emissions reduction into its engagement with suppliers. GHG emissions reduction is not included in the selection of new suppliers or contract renewal of existing suppliers. The company commits to engage with suppliers to provide training and consultation programs based on the results of the ESG evaluation to enhance supplier understanding and promote participation in the evaluationion process. The company shows evidence of engaging suppliers to educate suppliers and incentivizing high scores in its ESG evaluation. This engagement covers 14% of suppliers. There is no evidence of the impact of the company's supplier engagement. </t>
  </si>
  <si>
    <t xml:space="preserve">The company does not have a client engagement strategy. SK Innovation partakes in the "Energy Super Stations" conversion project where the company installs solar power generation facilities and EV charging stations at dealerships and gas stations of customers in cooperation with the Korean Ministry of Industry  </t>
  </si>
  <si>
    <t>The company does not have a process to monitor and review climate policy positions. SK Innovation is a member of the Korea Petroleum Association which has been assessed as having non-climate-aligned activities/positions. SK Innovation supports the Paris Agreement and the South Korean Government's emissions trading scheme. The company does not have a process to ensure that its policy positions are consistent with the goals of the Paris Agreement.</t>
  </si>
  <si>
    <t xml:space="preserve">SK Innovation's subsidiary SK On is a major producer of batteries for Evs. The battery business accounted for 10% of the company's total revenue in 2022 however this business model is not currently profitable. The company is planning significant growth in production with plans to add 220GWh of battery production by 2025 compared to 40GWh in 2021. The company does not disclose deployment scehdule beyond 2025. </t>
  </si>
  <si>
    <t xml:space="preserve">SOCAR has not set any emission reduction targets. The company only refers to the Nationally Determined Contributions of Azerbaijan. </t>
  </si>
  <si>
    <t xml:space="preserve">SOCAR's scope 1 and 2 emissions intensity did not decrease between 2017 and 2022 and is projected to increase in the next five years. This contrasts with the company's 1.5°C pathway which requires it to reduce its emissions intensity by over 8% annually. The company has not committed to stop oil and gas exploration and expansion. This does not align with the IEA 1.5°C Net-Zero Emissions scenario, which does not allow for any expansion of producing assets beyond those sanctioned earlier than 2022. Consequently, SOCAR is projected to exceed its scope 3 carbon budget by over 30% between 2022 and 2050.
The company does not report any data on its low-carbon capital expenditure (CapEx) spending in the reporting year or its planned spending for the next five years. </t>
  </si>
  <si>
    <t xml:space="preserve">There is no evidence that SOCAR is investing in research and development (R&amp;D) for climate change mitigation and carbon removal technologies in the reporting year or in the next five years. </t>
  </si>
  <si>
    <t xml:space="preserve">SOCAR's scope 1, 2 and 3 emissions intensity was static between 2017 and 2022 and is projected to remain static between 2022 and 2027. To align with its 1.5°C pathway SOCAR needs to decrease its scope 1, 2 and 3 emissions intensity by over 4% annually. The company does not report its revenue or expected revenue from low-carbon products. The company does not offer energy efficiency services to its clients. </t>
  </si>
  <si>
    <t xml:space="preserve">There is no evidence that the company has implemented oversight of climate change mitigation or that any members of its board hold expertise in the low-carbon transition.
SOCAR has a low-carbon development strategy for 2030, which includes qualitative measures to implement existing low-carbon technologies in production. The company is working towards its obligations within the framework of the Nationally Determined Contributions (NDCs) of the Republic of Azerbaijan. However, it has not set any company-specific emission reduction targets. Although, the company has joined the Zero Routine Flaring by 2030 initiative and works towards this target.
The company does not have a plan to transition its business model away from fossil fuels. SOCAR is participating in a renewable hydrogen project and offers electric vehicle (EV) charging at limited number of service stations. However, these businesses are still at early stages of development and small scale. The company does not disclose any climate change scenario testing or analysis. </t>
  </si>
  <si>
    <t xml:space="preserve">No evidence was found to suggest SOCAR engages with suppliers on climate change issues or emissions reduction through strategies, initiatives or partnerships. The company's engagement strategy is limited to an expectation of "environmental friendliness".
In 2021, the company approved and started to introduce the document on pre-qualification assessment procedures, which includes key risks associated with suppliers' environmental and social performance. However, emission reductions are not required for existing or new suppliers, neither is public reporting of greenhouse gas (GHG) emissions. </t>
  </si>
  <si>
    <t xml:space="preserve">The company does not have a client engagement strategy. The company does not engage with its customers on emission reduction or other relevant climate change issues. </t>
  </si>
  <si>
    <t>There is no evidence that the company has a trade association policy, nor a process to monitor and review climate policy positions.
The company collaborates with the American Petroleum Institute (API), which strongly opposed efforts to restrict further development of oil and gas and the International Union of Oil &amp; Gas Producers (IOGP), which lobbied for the weakening of the EU sustainable finance taxonomy. Although, it is unclear if the company provides funding to these organisations.
The company does support some positive initiatives such as Zero Routine Flaring by 2030 and is working towards the goals of the Paris Agreement.</t>
  </si>
  <si>
    <t xml:space="preserve">SOCAR does not undertake large-scale low-carbon business activities. The company is participating in a renewable hydrogen project and offers EV charging at a limited number of service stations. However, these businesses are still at early stages of development and are small in scale. </t>
  </si>
  <si>
    <t>Sonangol has not set any emissions targets.</t>
  </si>
  <si>
    <t>Sonangol's scope 1 and 2 emissions intensity declined marginally between 2017 and 2022. However, it is projected to increase between 2022 and 2027. This is in contrast to its 1.5°C pathway which requires it to reduce its scope 1 and 2 emissions intensity by approximately 11% annually.
The company is expected to exceed its scope 3 carbon budget between 2022 and 2050 by over 20%.
The company does not report any data on its low-carbon CapEx spending in the reporting year or its planned spending for the next five years.</t>
  </si>
  <si>
    <t xml:space="preserve">Sonangol does not invest in climate change mitigation technologies in the reporting year. However, the company created a Research and Development Centre in 2021. This centre will focus on renewable energies, such as renewable hydrogen, biofuels and strategic minerals of the future. The company also has plans for two solar PV plant projects. The company does not report its investment value in this Centre or solar projects. </t>
  </si>
  <si>
    <t>Sonangol's scope 1, 2 and 3 emissions intensity remained static between 2017 and 2022 and is projected to remain static until 2027. To align with its 1.5°C pathway it needs to reduce its scope 1, 2 and 3 emissions intensity by approximately 4% annually.
The company does not report its revenue or expected revenue from low-carbon products. The company does not offer energy efficiency services to its clients.</t>
  </si>
  <si>
    <t xml:space="preserve">There is no evidence that Sonangol has implemented oversight of climate change issues. The company does not offer incentives linked to climate metrics. Sonangol has not published a low-carbon transition plan but does disclose elements of transition planning. The company intends to build two solar PV projects in Angola. The first project is in the contracts finalisation stage, will provide 50MW of electricity and is a joint venture between Sonangol, ENI and Total. The second project is in the contracts discussion stage, will provide 30MW of electricity and is a joint venture between Sonangol, Total and Angola Environment Technology. These projects are in line with the government's 2025 goal. Sonangol does not have any long-term actions related to a low-carbon transition. The company has not conducted scenario testing. </t>
  </si>
  <si>
    <t xml:space="preserve">No evidence was found that Sonangol has a policy to manage its engagement and the engagement of its subsidiaries with trade associations on climate change issues. The company is a member of the International Association of Oil &amp; Gas Producers (IOGP), which lobbied for the weakening of the EU sustainable finance taxonomy. However, there is no evidence Sonangol has directly opposed climate policies. There is also no evidence the company supports key climate policies. </t>
  </si>
  <si>
    <t>Sonangol has plans to develop solar plant projects with a total capacity of 80 MW by 2027. These are joint ventures between Sonangol, Eni and Total. The business model is in its initial planning phases and thus is not yet profitable.</t>
  </si>
  <si>
    <t>Sonatrach has not set emissions reduction targets or net-zero targets. The company should look to set targets that cover the majority of its emissions over the short-, medium- and long-term, with sufficient interim targets set at no more than five-year apart.</t>
  </si>
  <si>
    <t>Sonatrach's scope 1 and 2 emissions intensity slightly declined between 2017 and 2021 and is projected to continue to marginally decline over the next five years. Although not at the rate required by its 1.5°C pathway, which requires Sonatrach to reduce its emissions intensity by around 9% annually. The company has not committed to stop oil and gas exploration and expansion. This does not align with the IEA 1.5°C Net-Zero Emissions (NZE) scenario, which does not allow for any expansion of producing assets beyond those sanctioned earlier than 2022. Consequently, Sonatrach is projected to exceed its scope 3 carbon budget by over 10% between 2022 and 2050. The company does not provide any details on its climate and non-climate related CapEx.</t>
  </si>
  <si>
    <t xml:space="preserve">There is no evidence that Sonatrach is investing in research and development (R&amp;D), nor does the company disclose its investment in low carbon mitigation and carbon removal technologies in the reporting year or for the next five years. </t>
  </si>
  <si>
    <t>Sonatrach's scope 1, 2 and 3 emissions intensity decreased marginally between 2017 and 2021, though not at the rate required by its 1.5°C pathway. This change is likely due to an increase in the proportion of the company's production from gas. The company's scope 1, 2 and 3 emissions intensity is projected to decrease marginally between 2021 and 2026. To align with its 1.5°C pathway Sonatrach needs to decrease its scope 1, 2 and 3 emissions intensity by around 4% annually. The company does not report its revenue or expected revenue from low carbon products. There is no evidence that the company offers energy efficiency services to its clients.</t>
  </si>
  <si>
    <t xml:space="preserve">The company does not have a dedicated individual or committee with oversight of climate related issues, nor does it incentivise the management of climate related issues or carry out climate-related scenario analysis. The company does not have a low-carbon transition plan and has not set any emissions reduction targets. However, Sonatrach do provide detail on elements of its future strategy that are relevant to a low-carbon energy transition. The company plan to install 1.3 GW of solar capacity by 2030. Sonatrach plan to achieve this by implementing a structured energy transition by actively solarising the relevant facilities in order to cover 80% of its operational energy needs by 2030. The company in 2021 launched a second solar plant project with a capacity of 10 MW at Bir Rebaa North, in partnership with ENI. The project will allow a reduction of 300kt of GHG emissions throughout its operational lifetime. Financial plans to achieve these goals are not reported and the company has not committed to a move away from fossil fuel activities. Many of Sonatrachs targets relate to the rehabilitation, enhancement and improvement of its oil and gas, exploration and production activities. The company apart from its plans to solarise its facilities to reduce emissions, shows no awareness or acknowledgement of climate change as an issue. </t>
  </si>
  <si>
    <t>The company has not engaged suppliers on climate change issues or greenhouse gas emissions reductions through initiatives or partnerships. Greenhouse gas emissions reductions are not included in selection of new suppliers or contract renewals. The company has not embedded a strategy to engage suppliers on climate related issues.</t>
  </si>
  <si>
    <t>The company has not set out a strategy to influence its clients to reduce GHG emissions and no evidence was found of joint initiatives with clients to reduce emissions.</t>
  </si>
  <si>
    <t>Sonatrach does not have a policy in place to monitor or review its climate positions. The company does not have a policy in place to manage engagement with trade associations on climate change issues and it is not clear which trade associations the company engages with. The company supports the Paris Agreement and Algeria's Nationally Determined Contributions (NDCs). There is no evidence of Sonatrach directly opposing climate policy.</t>
  </si>
  <si>
    <t>The company is targeting the production of renewable energy equal to 1.3 GW by 2030 to cover 80% of its operational oil facilities, energy needs. In 2021, Sonatrach launched a second solar power project with a capacity of 10 MW at Bir Rebaa North, in partnership with ENI. This project will allow an estimated reduction of 300kt of GHG emissions throughout its lifetime. Sonatrach are exploring opportunities to use renewables to produce green hydrogen, identifying two potential projects. In addition, Sonatrach are exploring development of biorefining capacities. However, these business models are in the very early stages and have no reported growth plans. Sonatrach have not developed business models to reduce energy demand or provide CCS and Negative Emissions Technologies (NETs) solutions.</t>
  </si>
  <si>
    <t xml:space="preserve">Since the previous assessment Suncor has set new targets to achieve zero scope 1 and 2 operational emissions by 2050, compared to a 2019 baseline. The company has replaced its interim target to reduce its scope 1 and 2 emissions on an equity control basis by 30% by 2030, with a new target  which aims to reduce its scope 1, 2 and 3 emissions annually by 10 Mt per year by 2030. This would be around a total of an 80 Mt reduction over the period between the reporting year (2021) and 2030, roughly equivalent to a reduction of 35%. However, due to the target not having a defined base year, the reporting year was applied to assess performance against this target. In addition, the company’s targets cannot be assessed for alignment to a 1.5°C pathway, as it is unclear if Suncor plan to use offsets. </t>
  </si>
  <si>
    <t>Suncor's scope 1 and 2 emissions intensity slightly increased between 2017 and 2022 and is projected to remain static over the next five-years. This contrasts with the company's 1.5°C pathway which requires it to reduce its emissions intensity by around 9% annually. Suncor has not committed to stop oil and gas exploration and expansion. This does not align with the IEA 1.5°C Net-Zero Emissions (NZE) scenario, which does not allow for any expansion of producing assets beyond those sanctioned earlier than 2022. Consequently, Suncor is projected to exceed its scope 3 carbon budget by over 50% by 2050. Suncor do not disclose its reporting year CapEx for low-carbon or carbon removal technologies. However, Suncor are planning to spend 10% of CapEx on low-carbon technologies from 2022 to 2025.</t>
  </si>
  <si>
    <t>The company disclose a total research and development (R&amp;D) spend of USD 437 million in 2022. However, the company do not disclose how much of this was for low-carbon or carbon removal technologies. Suncor is investing in a range of low-carbon activities, such as low-carbon fuels, clean energy and grid innovations, mobility, advanced materials and Sustainable Aviation Fuels (SAF). It appears most of these investments are being spent through partnerships such as Evok innovations, LanzaTech and Lanzajet INC. Suncor invest in the Vancouver based, Svante Carbon Capture Technology Company. In 2021 with support from Suncor, Svante is accelerating commercial deployment of its technology to capture CO2 from heavy emitting industries such as oil and gas.</t>
  </si>
  <si>
    <t>Suncor's scope 1, 2 and 3 emissions intensity has remained static between 2017 and 2021 and is not declining at the rate required by its 1.5°C pathway. This is likely due to the company maintaining their rate of oil production. Suncor's scope 1, 2 and 3 emissions intensity is projected to decrease slightly between 2021 and 2026. To align with its 1.5°C pathway, Suncor needs to decrease its scope 1, 2 and 3 emissions intensity by around 4% annually. Suncor reports its revenue from low-carbon products. Suncor state that of its total revenue, 0.1% was from wind power and 0.86% was from biofuels. However, the revenue from biofuels could not be assessed due to undisclosed information on the type of generation. There is no evidence that Suncor offers energy efficiency services to its clients.</t>
  </si>
  <si>
    <t>The company has implemented board-level and CEO oversight and incentives for managing the low-carbon transition. However, Suncor still provide remuneration for the strategic, production growth of its East Coast exploration and production assets such as its Athabasca Oil Sands field. Suncor’s low-carbon transition strategy focuses on achieving zero scope 1 and 2 emissions by 2050, the expansion of low-emissions businesses and achievement of Environmental Social and Governance (ESG) performance. Suncor aim to reduce emissions by 10 Mt across its value chain per year by 2030 and to reduce emissions in their base business, through fuel switching, energy efficiency, Carbon Capture, Utilisation and Storage (CCUS), energy expansion of low-carbon power, renewable fuels and hydrogen. Suncor plan to allocate 10% of CapEx to investments in low-carbon energy between 2022 and 2025, a significant proportion of this is for advanced technologies such as plant cogeneration. The GHG intensity of Suncor’s natural gas cogeneration plants will be 75% lower than typical coal-fired power plants. In 2022, Suncor spent USD 137.7 million primarily on digital transformation and their 200 MW, Forty Mile Wind Power project in Alberta. Suncor produce 400 million litres a year of ethanol from non-recyclable municipal waste, industrial forestry and agricultural waste biomass for its 1,700 Petro-Canada retail stations. Suncor has set a carbon price which is aligned with the IEA NZE 1.5°C Scenario price. Suncor’s transition plan is informed by a below 2-degrees scenario analysis, which considers, three future energy scenarios to 2050 and a 2-degree scenario to 2100. Suncor are reviewing the use of a 1.5°C scenario to test the resilience of its business in line with the Paris Agreement. Suncor recognise climate change as an issue but has not formally committed to phase out fossil fuels, and instead are focused on growing and operating complementary business models.</t>
  </si>
  <si>
    <t>The company’s supplier code of conduct acts as a guide to the standard of behaviour expected of suppliers in business with Suncor, including climate commitments. Suncor integrates GHG emissions reductions into supplier engagement but does not quantify the reductions required. The company engages with its suppliers to encourage innovation and sustainability, sharing best practices to achieve improvements across the value chain. Climate-related issues are integrated into the selection and renewal process of suppliers, through Suncor’s pre-screening and prequalification tool Avetta. Suncor do not require suppliers to publicly report on climate commitments. Suncor annually collects GHG information to understand behaviours. This technique engages around 90% of its suppliers.</t>
  </si>
  <si>
    <t>The company does not have a strategy in place to influence its clients to reduce GHG emissions. Although, Suncor do not disclose a strategy, the company promotes low-carbon products through its subsidiary Petro-Canada. The company has opened a network of more than 50 Petro-Canada branded service stations aimed at BRC clients. The scheme is marketed as Canada’s Electric Highway, and is coast to coast, with sites positioned no further than 250km apart. The company shares information about its products and relevant certification schemes such as energy star and the use of blogs to help engagement with clients on climate and low-carbon related topics the company believes are of importance. However, the impact of this engagement strategy on GHG emissions reductions is not disclosed.</t>
  </si>
  <si>
    <t>The company does not have a policy in place to manage its engagement with trade associations on climate change issues. The company does not publicly oppose climate policy and supports the goals of the Paris Agreement. In addition to being signatories of several climate initiatives. However, Suncor’s CEO is a member of the Canadian Association of Petroleum Producers (CAPP) board of governors. CAPP is reported to have opposed climate policy, including lobbying to exclude upstream oil and gas from Canada’s Clean Fuels Standard and funding social media adverts attacking carbon pricing in the run-up to 2018 elections in Ontario. Suncor state that it is not aligned with CAPP’s stance and is using its position to advocate for improved climate positioning.</t>
  </si>
  <si>
    <t xml:space="preserve">The company has developed a series of business models that will aid its transition. Suncor holds interest in four wind farm operations with a total capacity of 111 MW. In 2022, Suncor started developing a 200 MW ‘Forty Mile Wind Project’. The company has completed a fast EV-charging network across over 50 Petro-Canada Stations. As part of their cogeneration portfolio, natural gas is replacing coal-fired plants, expected to reduce emissions 5 Mt annually by 2024. Suncor has an established biofuels business, producing 400 million litres of ethanol per year and has invested in leading companies: Enerkem, Lanzatech and Lanzajet. Suncor is planning to use several hydrogen technologies to decarbonise. Disclosure on the profitability and deployment schedules of these projects however is unclear. </t>
  </si>
  <si>
    <t>Surgutneftegas has not set any emission reduction targets.</t>
  </si>
  <si>
    <t>Surgutneftegas's scope 1 and 2 emissions intensity was static between 2017 and 2022 and is projected to remain static until 2027. This contrasts with the company's 1.5°C pathway which requires it to reduce its emissions intensity by nearly 11% annually. The company has not committed to stop oil and gas exploration and expansion. This does not align with the IEA 1.5°C Net-Zero Emissions scenario, which does not allow for any expansion of producing assets beyond those sanctioned earlier than 2022. Although, Surgutneftegas is projected to stay within its carbon budget between 2022 and 2050. This could be linked to the predicted decline in oil production and a higher share of gas in the company's energy mix.
The company does not report any data on its low-carbon capital expenditure (CapEx) spending.</t>
  </si>
  <si>
    <t>There is no evidence that Surgutneftegas is investing in research and development (R&amp;D) for climate change mitigation and carbon removal technologies in the reporting year.
The company invests in the corporate ecology program but it does not disclose investments in technologies to replace fossil fuel production.</t>
  </si>
  <si>
    <t xml:space="preserve">Surgutneftegas's scope 1, 2 and 3 emissions intensity was stagnant between 2017 and 2022 and is projected to remain stagnant between 2022 and 2027. To align with its 1.5°C pathway the company needs to decrease its scope 1, 2 and 3 emissions intensity by over 4% annually. The company does not report its revenue or expected revenue from low-carbon products. The company does not offer energy efficiency services to its clients. </t>
  </si>
  <si>
    <t xml:space="preserve">Surgutneftegas has not developed a transition plan. Environmental management of Surgutneftegas is supervised by First Deputy Director General. There is no evidence that the members of its board hold expertise in the low-carbon transition. The company discusses limited actions for climate change prevention and decreasing greenhouse gas (GHG) emissions. This includes a reduction in flaring, improvement in energy efficiency and introduction of renewable energy sources (in operations). However, the company does not have any plans to transition its business model away from fossil fuels. The company does not disclose any climate change scenario testing or analysis. </t>
  </si>
  <si>
    <t xml:space="preserve">The company does not have a supplier engagement strategy. There is no evidence the company has integrated emissions reduction and other climate change-related issues into their engagement with suppliers. </t>
  </si>
  <si>
    <t xml:space="preserve">There is no evidence that the company has a trade association policy, nor a process to monitor and review climate policy positions.
Some evidence that the company engages with public organisations and campaigns such as “All-Russia Environmental Dictation”. The company engages with some public bodies and research entities, however, trade associations have not been identified.
The company recognises climate change as an issue and is working towards reducing its greenhouse gas emissions. However, it displays low engagement with significant climate policies. </t>
  </si>
  <si>
    <t>There is no evidence that Surgutneftegas is developing any low-carbon business models.</t>
  </si>
  <si>
    <t>Targa has not set a target to reduce CO2 emissions intensity or absolute emissions. Without a target for its scope 1 and 2 emissions and its scope 1, 2 and 3 emissions, the level of the company's climate ambition could not be assessed. Targa only has methane targets and aims to reduce methane intensity to 0.11% of its processing sector by 2025 compared to 2021 and to 0.08% of its gathering and boosting sector by 2025 compared to 2021. Targa will use an unquantified amount of offsets to reach these targets.</t>
  </si>
  <si>
    <t>The company does not report CapEx for low-carbon technologies or carbon removal technologies for the reporting year or for the next five years. The company needs to share data with its external stakeholders to demonstrate a financial commitment to decarbonising its business. Targa's scope 1 and 2 emissions intensity decreased between 2018 and 2021 and is projected to remain constant between 2021 and 2026. The company's scope 1 and 2 emissions intensity is required to decline by 11% annually between 2021 and 2026 to align with its 1.5°C pathway.</t>
  </si>
  <si>
    <t>The company does not disclose financial information on climate-related R&amp;D spending.</t>
  </si>
  <si>
    <t>Targa does not disclose its current or expected revenues from low-carbon products over the next five years. Further, there is no evidence that Targa plans to produce low-carbon products. As a pure midstream company, while Targa is not being assessed for offering energy efficiency services, it has installed solar panel-powered metering stations at 14,000 customer delivery points. Targa's past scope 1, 2 and 3 emissions intensity between 2018 and 2021 has slightly decreased. However, its scope 1, 2 and 3 emissions intensity is expected to increase between 2021 and 2026, meaning it is unlikely that the company will close the gap to its 1.5 pathway. The company is required to annually reduce its scope 1, 2 and 3 emissions intensity by nearly 4% to align with its 1.5°C pathway.</t>
  </si>
  <si>
    <t>Although the company has implemented board-level oversight of climate change, no evidence of climate-related expertise or experience was identified. Targa has not made a commitment to phase out fossil fuels. Sustainability is weighted as 10% of Targa's annual incentive programme for its Named Executive Officers. However, there is no evidence that the company includes emission reduction targets to incentivise performance. Moreover, the company incentivises fossil fuel volume growth. Operational performance has a weighting of 30% of the annual incentive programme. One of the operational performance targets is to increase total gas volume growth by 16%. Targa does not have a clear transition plan which is limited to managing and reducing operational emissions. The company largely focuses on methane emissions and activities in place to reduce leakage and flaring such as preventative maintenance and optimisation. However, the company does not consider long-term plans. There is no evidence that the company uses a carbon price or undertakes climate change scenario analysis.</t>
  </si>
  <si>
    <t>There is no evidence to suggest the company has engaged suppliers on climate change issues or greenhouse gas reductions through strategies, initiatives, or partnerships. To achieve the scale of value chain emissions reduction required by the low-carbon transition, it is imperative that midstream companies, the activities of which focus on oil and biofuel refining, engage their upstream suppliers and create demand for low-carbon alternatives.</t>
  </si>
  <si>
    <t>Targa provides limited evidence of a client engagement strategy to influence its clients to reduce their GHG emissions or promote the use of low-carbon alternatives. In practice, Targa uses one action of installing solar panel-powered metering stations in 14,000 sites to encourage its clients to reduce their emissions.</t>
  </si>
  <si>
    <t>Targa does not have a policy for engagement with trade associations or industry organisations. The company remains a member of American Petroleum Institute, which is reported to have opposed climate-aligned policies. This association has stated that it will strongly oppose the potential restriction of the development of oil and gas drilling on federal lands if put forward by the Biden Administration. No evidence was found to indicate that the company opposes significant climate policies. However, the company does not have a monitoring and review process in place to ensure that its policy positions are consistent with the goals of the Paris Agreement.</t>
  </si>
  <si>
    <t>Tatneft OAO in 2020 announced plans to achieve zero scope 1 and 2 emissions by 2050. The company stats they plan to use carbon offsetting to achieve this target. The company since the previous assessment removed their interim targets of a 10% by 2025 and 20% by 2030 reduction of scope 1 and 2 emissions. Instead, Tatneft has introduced targets to reduce scope 1 and 2 emissions intensities, 14% by 2025 for both their upstream and midstream activities and in their downstream operations by 2% by 2025. The company’s targets could not be assessed for alignment with a 1.5°C pathway, as Tatneft does not quantify the offsets they plan to use. The company has not set any scope 3 emissions reductions targets. The company has not yet made significant progress towards its targets.</t>
  </si>
  <si>
    <t>Tatneft's scope 1 and 2 emissions intensity has increased between 2019 and 2021 and is projected to remain static until 2026. This contrasts with the company's 1.5°C pathway which requires it to reduce its emissions intensity by around 7% annually. The company has not committed to stop oil and gas exploration and expansion. This does not align with the IEA 1.5°C Net-Zero Emissions (NZE) scenario, which does not allow for any expansion of producing assets beyond those sanctioned earlier than 2022. Consequently, Tatneft is projected to exceed its scope 3 carbon budget by over 20% between 2022 and 2050. The company does not provide details on its CapEx spending for low-carbon mitigation or carbon removal technologies.</t>
  </si>
  <si>
    <t>The company invested USD 160,000 in Research and Development (R&amp;D) spend for low-carbon and mitigation technologies in the reporting year. The company details this investment went to the assessment of renewable energy potential of its operational facilities, the continued introduction of pellet heating equipment and solar power plants across the company's gas stations. There is no evidence to suggest that the company is investing in CCS technologies. The company has established CCS projects for Enhanced Oil Recovery; however, this is not considered a long-term storage solution under this assessment. The company does not provide disclosure on its planned R&amp;D for low-carbon mitigation and carbon removal technologies over the course of the next five years.</t>
  </si>
  <si>
    <t>Tatneft's scope 1, 2 and 3 emissions intensity decreased between 2019 and 2021, though not at the rate required by its 1.5°C pathway. This decrease is likely due to an increase in the proportion of gas production. Tatneft's scope 1, 2 and 3 emissions intensity is projected to increase marginally between 2021 and 2026. To align with its 1.5°C pathway, Tatneft needs to decrease its scope 1, 2 and 3 emissions intensity by around 4% annually. Tatneft does not disclose its expected revenues over the next five-years, and more importantly, does not disclose its revenue originating from low-carbon products. Tatneft is one of the few companies offering energy efficiency services to customers, providing smart grid technology and has established an energy saving program across its operations.</t>
  </si>
  <si>
    <t>Although the company has implemented board-level oversight of climate-related aspects, no members were found to have relevant expertise on climate change and the low-carbon transition. The company has executive renumeration linked to the achievement of climate related targets. The company has set a target to achieve zero scope 1 and 2 emissions by 2050, with interim targets to reduce scope 1 and 2 emissions intensity by 14% for upstream and midstream and 2% for downstream activities by 2025. The company has not set scope 3 targets. Tatneft should set further interim targets that cover its emissions for the short, medium and long-term, at intervals of five years apart. Tatneft’s low-carbon transition strategy focuses on reducing its carbon footprint, increasing the energy efficiency of its production processes and increasing the share of non-fuel businesses to 20% of operating profit by 2030. Tatneft plan to develop a lower-carbon production line, renewable energy (wind and solar) and biofuels. Tatneft have launched a bioenergy pilot project at Aktobe, an urban settlement in the republic of Tatarstan. Tatneft has joined the Science Based Targets Initiative (SBTi) platform with aims to set scientifically based targets. The company is in the process of building an accounting and reporting system for GHG emissions internally. Tatneft’s Board of Directors regularly meets to review its transition in line with the Paris Agreement. Tatneft have conducted an internal study into a carbon price, however, this is set below the IEA NZE Scenario price and is not aligned with a 1.5°C pathway. The company conducted a scenario analysis, which considered the IEA Sustainable Development Scenario (SDS) and a customised scenario based on the HIS Markit MultiTech Mitigation case in line with the Paris Agreement. The results are used to inform the company’s business strategy. The company acknowledge climate change as an issue, however, Tatneft has not committed to phase out fossil fuels.</t>
  </si>
  <si>
    <t>Tatneft has improved its engagement with their suppliers. The company engages 80% of its suppliers under climate-related engagement strategies. The company requires GHG emissions reductions from its suppliers, however, the amount is not quantified. Tatneft encourages suppliers to organise full accounting of GHG emissions and establish targets to reduce them. All suppliers are expected to be familiar with Tatneft's climate-related commitments and to pursue them. Climate-related issues are integrated into the selection process for suppliers. The company uses the following levers of engagement and incentivisation, and information collection to encourage suppliers to reduce GHG emissions. The impact of the company's engagement strategy on suppliers achieving GHG reductions, is not disclosed.</t>
  </si>
  <si>
    <t>The company do not include GHG emissions reduction targets within their client engagement. However, Tatneft has implemented a strategy to influence clients to reduce their GHG emissions. The strategy focuses on customers scope 3 emissions and covers 60% of the company’s clients. Tatneft use the following action lever of education and information sharing to encourage clients to reduce their emissions. The company shares information about its products and relevant certification schemes such as Energy STAR used by Tatneft. The impact of the company’s client engagement strategy on emissions reductions is not disclosed.</t>
  </si>
  <si>
    <t xml:space="preserve">The company does not publicly oppose climate policy and is a signatory of the OGCI and WBSCD initiatives. Tatneft does not have a policy in place to manage its engagement with trade associations on climate change issues and was found to be associated with trade associations with climate negative positions. Tatneft is a member of the Union of Oil and Gas producers of Russia, and their General Director is a board member of the Russian Union of Industrialists and Entrepreneurs (RSPP). The RSPP, suggested regulatory changes, including multi-year delays for obligations to install emissions monitoring and control systems, after receipt of government environmental permits. Tatneft does not have a process to review its policy positions to ensure alignment with the goals of the Paris Agreement. </t>
  </si>
  <si>
    <t>The company has established low-carbon business models. However, details on the profitability, current size, growth potential and deployment schedules are lacking to substantiate the company’s development of these business models. The company has plans to expand its EV charging business which currently includes 15 filling stations equipped with multi-standard fast charging. The company allocated USD 160,000 of its R&amp;D spend in 2021, to conduct assessments of the wind and solar potential of its operational facilities. Tatneft aims to increase its renewables capacity, using the energy generated to produce more sustainable and lower carbon fuels such as green hydrogen. The company is continuing to introduce pellet heating equipment and solar plants at its gas stations.</t>
  </si>
  <si>
    <t>Total has improved the ambition of its targets since the last (2021) assessment. It aims to reduce scope 1 and 2 emissions from 2015 by 17% and 40% by 2025 and 2030 respectively. It aims to achieve zero scope 1 and 2 emissions by 2050 with reliance on offsets. It aims to reduce scope 3 emissions from 2015 by 3% and 100% by 2030 and 2050 respectively. It aims to reduce scope 3 emissions of its oil products from 2015 by 30% and 40% by 2025 and 2030 respectively. It aims to reduce scope 1, 2 and 3 emissions from 2015 by 30% by 2030. It aims to reduce scope 1, 2 and 3 emissions intensity from 2015 by 15%, 25% and be net-zero by 2025, 2030 and 2050 respectively. It will offset 38% of its 40% reduction in scope 1 and 2 emissions target and 22% of its zero scope 1 and 2 emissions target.</t>
  </si>
  <si>
    <t>Total's CapEx on low-carbon technologies for 2022 is nearly 16% of its overall CapEx. It has invested USD 124 million in carbon capture and carbon removal technologies in 2022 and plans to invest USD 300 million annually for the next five years. Its low-carbon CapEx covers activities such as electricity generation from solar and wind, CCS, energy storage and EV charging stations. It has plans for second-generation biofuels, synthetic fuels, biogas and green hydrogen. Its scope 1 and 2 emissions intensity has decreased between 2019 and 2022 at a sufficient rate to align with its 1.5°C pathway and is projected to remain constant by 2027. Total is required to annually decrease its scope 1 and 2 emissions intensity by approximately 6% to align with its 1.5°C pathway.</t>
  </si>
  <si>
    <t>While the company has invested 58% of its total R&amp;D in low-carbon activities in 2022, it is unclear from the company's disclosure if this figure also includes activities that are not low-carbon such as generating electricity from fossil gas. While lacking disclosure for R&amp;D spending by technology segment, Total focuses its R&amp;D efforts on floating offshore wind, CCS and CCUS, synthetic fuels, second and third-generation biofuels, efficiency for EV battery cells, process electrification and emissions sensors. The company has invested USD 100 million in carbon capture and removal technologies R&amp;D in 2021 to capture and store carbon geologically.</t>
  </si>
  <si>
    <t>In 2022, Total's revenue from low-carbon products amounted to less than 2% of its total revenue. Total's low-carbon revenue is generated through low-carbon activities such as second-generation biofuels, electricity generation from solar and wind, energy storage and the manufacture of batteries. Total also offers energy efficiency services to its clients in the form of an energy efficiency consultancy service to optimise and reduce client emissions. Its scope 1, 2 and 3 emissions intensity has decreased between 2019 and 2022 and is projected to remain constant by 2027. This decrease is likely due to an increased proportion of gas in the company's product mix. Total is required to annually decrease its scope 1, 2 and 3 emissions intensity by approximately 4% to align with its 1.5°C pathway.</t>
  </si>
  <si>
    <t>Total has board-level oversight of climate change issues. Several members of its board have relevant climate change experience. One member followed the preparation of COP1 when they were the technical advisor. One member led the IEA from 2011 to 2015. One member has published numerous scientific articles covering relevant areas. Total has a net-zero scope 1, 2 and 3 emissions intensity target by 2050. Total aims to rank among the world's top five providers of solar and wind energy with 100 GW by 2030 and has acquired several renewable energy companies. Total is also focusing on green hydrogen, second-generation biofuels and is exploring floating offshore wind. It has a contract to install EV charging points and aims to use waste feedstock in 75% of its biofuel activities by 2024. It has signed an agreement with Engie to develop and operate the largest green hydrogen plant in France and aims to produce 10% of the global SAF market. It is also developing several CCS projects for geological storage. Total has also stated that it will reduce petroleum product sales by more than 40% by 2030 compared to 2019, stating that oil and gas would account for 25% of its product portfolio in 2050. While it does not have a defined process to review and update its transition plan, the board meet annually to examine Total's targets. It has an annual progress reporting process. It uses a carbon price of USD 100 for investment decisions. Total provides incentives for GHG reduction yet the company has not demonstrated clear evidence of a decoupling between management incentives and fossil fuel growth. It conducts scenario testing and includes a carbon price of USD 100. The scenario analysis covers the parameters of energy demand, commodity prices, carbon price and energy efficiency acceleration and expresses results qualitatively, quantitatively and in financial terms. It assesses the materiality of technology, legal, market, reputation and physical risks.</t>
  </si>
  <si>
    <t>Total's supplier engagement strategy includes annual information collection which covers 80% of supplier-related scope 3 emissions. It also requires 62% of its suppliers to adopt unquantified emissions reduction targets by 2025. It also requires an energy efficiency management system for all its suppliers. Total retains and engages suppliers in cases of non-compliance. It also runs an engagement campaign to educate suppliers on climate change which covers 80% of supplier-related scope 3 emissions. The company's supplier engagement impact has been expressed qualitatively for all three levers.</t>
  </si>
  <si>
    <t>While the company does not have a clear client engagement strategy it has several action levers to reduce the emissions of its clients. It will increase its 42,000 EV charge points in 2022 to 150,000 charge points by 2025. It will also have 300 service stations on motorways and 600 service stations and high power charges in urban areas by 2030. It also offers a consumption bonus to reward residential customers in France who reduce their power consumption. For its B2B clients, Total offers CCUS and renewable power generation solutions from floating solar to one client in the cement industry that serves 11 sectors.</t>
  </si>
  <si>
    <t>Total biannually conducts a review process of its associations. It examines whether the associations are aligned with their own stance based on the topics for the scientific position, the Paris Agreement, carbon pricing, development of renewable energies, and the role of fossil gas and carbon offsetting mechanisms. It has ended its membership in three associations which it did not align with. However, it remains a member of six trade associations which have climate-negative policy positions and Petrochemicals and Refining USA CEO is on the board of the American Chemistry Council. It supports climate policies such as Zero Routine Flaring by 2030, Oil and Gas Methane Partnership, SBTi and is a founding member of OGCI.</t>
  </si>
  <si>
    <t>Total aims to increase its current 17 GW of renewable capacity from solar, wind, storage and hydroelectricity to 35 GW by 2025 and 100 GW by 2030. It also plans to increase its current EV charging stations from 42,000 to 150,000 by 2025. It also has plans to increase its current 30 hydrogen stations to 100 in 2030 to produce 1 Mt of green hydrogen from renewable sources by 2030. Total currently and continuously supplies three French airports with SAF and aims to produce 1 Mt of SAF by 2030 and capture 10% of the global SAF market by 2030. It also has several CCS plans for geological storage of carbon and plans to store more than 10 Mt CO2 per year by 2030. For biogas, the company aims to have 2 TWh/y fr biomethane capacity by 2025 and 20 TWh/y by 2030 worldwide.</t>
  </si>
  <si>
    <t>Since the last (2021) assessment, Tüpraş now has emissions reduction targets. The company now has targets to reduce absolute scope 1 and 2 emissions by 27%, 35% and 49% by 2030, 2035 and 2040 respectively, compared to 2017. The company aims to achieve zero scope 1 and 2 emissions by 2050. It is unclear if Tüpraş will use offsets to achieve this target. Tüpraş's targets could not be assessed as the company is unclear about the use of offsets to reach its targets. The company lacks a scope 3 emissions target, any targets covering scope 1, 2 and 3 emissions and a net zero target.</t>
  </si>
  <si>
    <t>The company's CapEx on low-carbon technologies for the reporting year 2021 is less than 2% of its total CapEx. The company plans to invest USD 350 million annually between 2022-2030 to low-carbon activities. USD 25 million will be for second-generation biofuels and USD 35 million will be for green hydrogen. This would represent nearly 17% of total CapEx annually over the next five years. However, both are lower than the sectoral expectation of 77%. It does not report carbon removal technology CapEx. The company's scope 1 and 2 emissions intensity has decreased between 2017 and 2021 and is expected to remain static between 2021 and 2026. Tüpraş needs to decrease its scope 1 and 2 emissions intensity by nearly 6% annually to align with its 1.5°C pathway.</t>
  </si>
  <si>
    <t>Tüpraş does not disclose low-carbon R&amp;D for the reporting year. It has R&amp;D plans for second and third-generation biofuels and hydrogen from renewable sources. It also has several CCUS projects for carbon-to-product activities. However, one CCUS project will be specifically used for enhanced oil recovery (EOR), which is not considered a low-carbon technology. Tüpraş has zero-carbon electricity plans from solar and wind to initially power its own operations and then sell the remainder back to the grid. However, since the majority of this solar and wind plan will be for its own operations, it has been excluded from the assessment.</t>
  </si>
  <si>
    <t xml:space="preserve">The company does not disclose its expected revenues over the next five years, and more importantly, the share of revenues originating from low-carbon products in the reporting year. No evidence was found that the company is offering energy efficiency services to customers.  The company's past scope 1, 2 and 3 emissions intensity between 2017 and 2021 has remained static and is expected to continue remaining static between 2021 and 2026. In order to align with its 1.5°C pathway, the company will need to decrease its scope 1, 2 and 3 emissions intensity by nearly 4% annually. </t>
  </si>
  <si>
    <t>Although the company has implemented board-level oversight of climate change, there is no evidence that its board has adequate climate expertise. The company has not demonstrated clear evidence of a decoupling between management incentives and fossil fuel growth and the company also does not offer incentives linked to climate metrics. Tüpraş has targets to reduce absolute scope 1 and 2 emissions all from 2017 by 27%, 35%, 49% and 100% by 2030, 2035, 2040 and 2050 respectively. It is unclear if the company will use offsets to achieve these targets. The company plans to transition through green hydrogen and second-generation biofuels. While this transition also includes low-carbon electricity from solar and wind yet will mostly be used for its own operations. Tüpraş has a target to reach 400 kton/year biofuel production capacity at the first stage and ensure 10% of its jet fuel sales be SAF by 2030. It also plans to generate 400 MW of green hydrogen by 2030 and 1 GW by 2035. The company's transition plan includes financial content regarding CapEx and EBITDA for its planned low-carbon activities. However, the company plans to invest in low-carbon technologies from the revenue that is generated from its refining activities. It is unclear if the scope of the transition plan also covers the activities of its subsidiaries' downstream operations. Tüpraş assesses the materiality of current and emerging regulations, legal, technology, market, reputation and physical risks. However, it does not conduct a scenario analysis to inform its transition plan. While the company conducts internal studies on a carbon price, it is not quantified or reported. While the company explicitly acknowledges climate change as an issue, it has not committed to phasing out fossil fuels.</t>
  </si>
  <si>
    <t>No evidence was found to suggest the company engages with suppliers on climate change issues or GHG emissions reduction through strategies, initiatives or partnerships. To achieve the scale of value chain emissions reduction required by the low-carbon transition, it is imperative that midstream companies, the activities of which focus on oil and biofuel refining, engage their upstream suppliers and create demand for low-carbon alternatives.</t>
  </si>
  <si>
    <t>There is no evidence that Tüpraş publicly publishes a process to review memberships with associations, alliances, coalitions or thinktanks. No evidence was found to indicate that Tüpraş is a member of any trade associations that have non-climate-aligned activities or positions. No evidence was found to indicate that Tüpraş opposes significant climate policies. Tüpraş publicly demonstrates support for emissions trading schemes. Through lending support to the government's Partnership for Market Readiness Project which has completed the determination of upper emissions limits, the creation of allocation plans and ETS registry system and a simulation for ETS in Turkey.</t>
  </si>
  <si>
    <t>Tüpraş has plans for green hydrogen from renewable sources, second-generation biofuels, zero-carbon electricity generation from solar and wind and CCUS plans. Its renewables plans cannot be included as the majority of the electricity generated will be used for its own operations before being sold to the grid. Its CCUS plans cannot be included as it will either be used for EOR or for carbon-to-product activities where the company will use captured carbon to create more hydrocarbon products such as propane. The company aims to generate 400 MW of green hydrogen by 2030 and 1 GW by 2035. Tüpraş has a target to reach 400 kt/y second-generation biofuel production capacity at the first stage and ensure 10% of its jet fuel sales be SAF by 2030. Yet, both plans are in their initial steps.</t>
  </si>
  <si>
    <t xml:space="preserve">TurkmenGaz has not set emissions reduction targets and does not have a net-zero target. The company should look to set targets that cover the majority of its emissions over the short-, medium- and long-term, with sufficient interim targets set at no more than five-year gaps. </t>
  </si>
  <si>
    <t xml:space="preserve">TurkmenGaz's scope 1 and 2 emissions intensity has remained the same between 2017 and 2022 and is projected to remain static until 2027. This contrasts with the company's 1.5°C pathway which requires it to reduce its emissions intensity by around 10% annually. The company has not committed to stop oil and gas exploration and expansion. This does not align with the IEA 1.5°C Net-Zero Emissions (NZE) scenario, which does not allow for any expansion of producing assets beyond those sanctioned earlier than 2022. Consequently, TurkmenGaz is projected to significantly exceed its scope 3 carbon budget by over 100% by 2050. The company does not provide any details on its climate and non-climate related CapEx. </t>
  </si>
  <si>
    <t xml:space="preserve">TurkmenGaz does not disclose financial information on climate or non-cliamte related research and development spend. </t>
  </si>
  <si>
    <t>TurkmenGaz's scope 1, 2 and 3 emissions intensity decreased marginally between 2017 and 2022, though not at the rate required by its 1.5°C pathway. This is likely due to an increase in production of gas. The company's scope 1, 2 and 3 emissions intensity are projected to remain static between 2022 and 2027. To align with its 1.5°C pathway, TurkmenGaz needs to decrease its scope 1, 2 and 3 emissions intensity by around 4% annually. TurkmenGaz does not disclose expected revenues or its revenue from low-carbon products. In 2015, TurkmenGaz partnered with the UNDP to improve energy efficiency of residential buildings in Turkmenistan. Apart from this, there is no further evidence of TurkmenGaz offering energy efficiency services. It is also unclear if TurkmenGaz profited from this project.</t>
  </si>
  <si>
    <t>The company does not report having an individual or committee with overall responsibility for the oversight of climate related issues. The company does not have a low-carbon transition plan. The assessment found no evidence of the use of climate scenario analysis or stress testing of the company’s business plan. There is no evidence to suggest that TurkmenGas has introduced incentivise for managing the low-carbon transition. The company has not improved on its management of a low-carbon transition since the previous assessment.</t>
  </si>
  <si>
    <t>TurkmenGaz does not have a supplier engagement strategy. The company provides no evidence that it has integrated any strategies or initiatives to influence their suppliers to reduce GHG emissions.</t>
  </si>
  <si>
    <t>TurkmenGaz has not set out measures to engage with its clients. The company has not developed a strategy to influence its clients to reduce GHG emissions.</t>
  </si>
  <si>
    <t>TurkmenGaz does not have a policy in place to manage its engagement with trade associations on climate change issues. It is not clear which, if any, trade associations the company is involved with. TurkmenGaz does not publicly express opposition or support for climate policy. The company is state owned, so it is therefore likely to follow its country’s national climate change strategy. The company does not have a process in place to ensure that its policy positions are consistent with the goals of the Paris Agreement.</t>
  </si>
  <si>
    <t>TurkmenGaz do not publish public reports. Therefore, the company provides no evidence that it has developed business models that contribute to driving the energy mix to low-carbon, to reducing energy demand or providing Carbon Capture and Storage (CCS) and Negative Emissions Technologies (NETs) solutions to clients.</t>
  </si>
  <si>
    <t xml:space="preserve">Utrapar's main goal is to implement measures to reduce and mitigate the GHG emissions produced in its operations, in order to achieve carbon neutrality in scope 1 and 2 emissions from 2025. The company will use offsets to achieve this target. </t>
  </si>
  <si>
    <t xml:space="preserve">The company does not report total CAPEX on low carbon technology in the reporting year. </t>
  </si>
  <si>
    <t>The company does not report R&amp;D in the reporting year and does not disclose financial information on its investments in R&amp;D with the potential to mitigate climate change.</t>
  </si>
  <si>
    <t>The company does not offer energy efficiency services to its clients.</t>
  </si>
  <si>
    <t xml:space="preserve">Although the company has implemented board-level oversight of climate-related aspects, no evidence of climate expertise was identified. The company offers financial incentives related to ESG to its executive The company aims to reduce scope 1 and 2 absolute emissions by 100% by 2025. The company does not have any long-term targets or targets for scope 3 emissions which account for the majority of the company's total emissions  Ultrapar is plannning to expand its biofuels storage and distribution activities through Ultracargo and Ipiranga, and installing more EV charging points at Ipiranga service stations. The company plans to analyze the impact of the emissions of the products its sells, and develop strategies to promote "the necessary transformation in customer and consumer demand, aiming to maximize the proportion of renewable products and energy sources". For Ultragaz, the company considers fossil gas and LPG to be "transition fuels" and does not have plans to transition away from them. The company will continue to offsets some it emissions and buy iRECS for its scope 2 emissions.  Ultrapar's transition planning covers all of its subsidiaries but does not include scope 3 emissions. The company assesses the materiality of its climate risks and opportunities across all four categories.
   </t>
  </si>
  <si>
    <t xml:space="preserve">Ultrapar's supplier engagement is managed on a subsidiary level. Ultragaz collects information from 60% of its supplier by procurement spend through its assessment and monitoring questionnaire. Ipiranga audits 95% of its suppliers that provide road and waterway transport services, which account for 59% of its scope 3 emissions. Suppliers are not required to publicly report on their GHG emissions. Information collection action levers are integrated into the company's engagement strategy. Ultragaz engages with its "critical suppliers" to request they participate in the CDP Supply Chain Program. It is not clear from the company's reporting what proportion of total suppliers are "critical suppliers". Ultrapar reports that in 2021 95% of invited suppliers responded to the CDP questionnaire. </t>
  </si>
  <si>
    <t>The company does not have a process to monitor and review climate policy positions or ensure that its policy positions are consistent with the goals of the Paris Agreement. Ipiranga participates in the Energy
Transition Committee of the Brazilian Institute for
Oil and Gas (Ibp) and is a member of the Brazilian Business
Council for Sustainable Development (CEBDS).</t>
  </si>
  <si>
    <t>The company has installed 50 EV charging points through its subsidiary Ipiranga and planning to install 40 more. Ultrapar also acquired Stella Energia, a renewable electricity company with 19,000 customers and 85MW of capacity. This is likely to be a small business activity in comparison to the company's total operations. The company is attempting to diversify its company towards some low-cabron businesses such as renewable electricity and biogas. However, the company will need to rapidly expand these parts of its business to allow it to transition.</t>
  </si>
  <si>
    <t>Valero has set a new, more ambitious target to achieve zero scope 1 and 2 emissions by 2035 with an interim 2025 target of 63% reduction from 2011. It is not fully disclosed what part offsetting and inclusion of avoided emissions will play in its achievement. The company has not set any targets for scope 3 emissions, meaning the targets do not include emissions from the use of sold products or other indirect emissions. The company needs to increase the rate at which it reduces its scope 1 and 2 emissions as it is currently not on track to achieve its targets.</t>
  </si>
  <si>
    <t xml:space="preserve">Valero's scope 1 and 2 emissions intensity increased between 2016 and 2022 and is projected to remain static until 2027. This contrasts with the company's 1.5°C pathway which requires it to reduce its emissions intensity by over 6% annually.
Valero's capital investments in ethanol and renewable diesel make up 11% of the total figure. However, more transparency is needed on the sources used for these biofuels to determine if they can be considered low-carbon in this assessment. </t>
  </si>
  <si>
    <t>The company does not disclose financial information on investments in research and development (R&amp;D). In 2021, USD 538 million was dedicated to "low-carbon growth investments" and in 2022 this figure went down to USD 385 million. Valero does invest in the development of cellulosic ethanol and renewable diesel made from waste products such as used cooking oil, which are considered low-carbon. However, it is unclear how much of Valero's overall R&amp;D investment is dedicated towards the development of low-carbon products versus products such as corn ethanol (a first generation biofuel made using food crops), which are not considered low-carbon in this assessment. The company is also investing in carbon capture and storage (CCS), although financial figures of contribution towards this technology are not provided.</t>
  </si>
  <si>
    <t xml:space="preserve">Valero's scope 1, 2 and 3 emissions intensity was stagnant between 2019 and 2021 and is projected to remain largely stangant between 2022 and 2027. To align with its 1.5°C pathway Valero needs to decrease its scope 1, 2 and 3 emissions intensity by over 4% annually. In 2022, the company gained about 3% of its total revenue from renewable diesel. The company does not report its expected future revenue from low-carbon products.  </t>
  </si>
  <si>
    <t xml:space="preserve">Although the company has implemented board-level oversight of climate-related aspects, no evidence of climate expertise was identified among board members. Valero has implemented climate change incentives for all its employees, however, it also includes incentives tied to earnings from oil and gas operations. Therefore, there is no clear evidence of a decoupling between management incentives and fossil fuel growth.
Valero's low-carbon transition plan focuses on the global refinery scope 1 and 2 greenhouse gas (GHG) emissions reduction/offset targets of 63% reduction by 2025 and 100% reduction by 2035. The company plans to achieve this via a combination of: absolute reduction of global refinery GHG emissions scope 1 and 2; the GHG emissions "displacement" by the production of lower carbon fuels ethanol and renewable diesel and the GHG emissions "displacement" by global blending of and credits from renewable fuels. By 2035, the company plans to reduce emissions (in million metric tonnes carbon dioxide equivalent) through: efficiencies (2.4 tCO2e), emissions "displaced" by ethanol production (4.2 tCO2e), emissions "displaced" renewable diesel production (11.1 tCO2e), emissions "displaced" global blending of credits from low-carbon fuels (10.9 tCO2e) and CCS (3.7 tCO2e). It is unclear how big a role in the achievement of these targets will be played by offsetting and inclusion of avoided emissions. Additionally, the company has not set any scope 3 targets.
Valero carries out scenario analysis to test the resilience of its strategy. This includes analysis of long-term trends of demand for oil and lower carbon fuels under different scenarios, but lacks financial considerations. </t>
  </si>
  <si>
    <t>Valero has publicly available conduct guidelines for business partners, which expects suppliers to reduce emissions and have sound environmental management systems. However, emission reductions are not specifically required for existing or new suppliers, neither is public reporting of GHG emissions. In its response to the CDP Climate Questionnaire, the company claims to engage with its suppliers on alternatives to further reduce the carbon intensity in feedstock, energy sources, fuel production inputs and distribution. Although, details of this engagement are not provided. Valero also assessed a number of parties in their value chain in the effort to calculate its scope 3 emissions, although it is unclear if the company engaged with the suppliers to encourage further disclosure.</t>
  </si>
  <si>
    <t xml:space="preserve">The company has not set out a strategy to influence its clients to reduce GHG emissions. In practice, Valero's climate-related engagement with its customers is limited to responding to customer demand for more low-carbon products. Additionally, in an effort to calculate its scope 3 emissions, the company found that many of its customers have limited or no public disclosure of scope 1 and 2 emissions. It is unclear if the company engages with its customers to further this disclosure. </t>
  </si>
  <si>
    <t xml:space="preserve">Valero reviews the associations it is a member of regarding their "vision of providing affordable and sustainable energy while reducing GHG emissions". When non-alignment is found, the company engages with the association but there is no evidence to suggest the company will end its membership. Valero supports a number of trade associations which hold non-climate-aligned positions. The company provided USD 2.2 million to American Fuel &amp; Petrochemical Manufacturers and USD 1.5 million to Western States Petroleum Association between 2021 and 2022. Valero itself has supported the Texas Senate Bill 1261 which would limit local jurisdictions' ability to regulate GHGs and encouraged shareholders to vote against a proposal to closer align company strategy to the goals of the Paris Agreement. </t>
  </si>
  <si>
    <t xml:space="preserve">While Valero produces renewable diesel made using waste such as animal fats, used cooking oils and inedible distillers corn oil, the company will benefit from higher transparency of sources used in its biofuel production. This will allow to determine what proportion of this production is low-carbon. The company is also in the early stages of developing cellulose ethanol. The company is using CCS in eight of its ethanol plants, with startup activities to begin in 2024 to reduce three million metric tons of CO2 per year. While the company is planning an expansion of these business models, they are currently small in proportion to the scale of its oil and gas-related operations and long-term deployment schedules are missing. Valero also produces corn ethanol, however, this biofuel is not considered low-carbon as it is produced from food crops. </t>
  </si>
  <si>
    <t xml:space="preserve">Since the last (2021) assessment, Varo now has emissions reduction targets. The company has set a net-zero scope 1, 2 and 3 emissions target by 2040 from 2022. The company has set a target to reduce scope 1 and 2 emissions by 40% by 2030 from 2022. It has set a target to reduce scope 3 emissions intensity by 15% by 2030 from 2022. Varo's targets could not be assessed as the company is unclear about the use of offsets to reach its targets. The company does not have sufficient interim targets. </t>
  </si>
  <si>
    <t>The company does not report CapEx for low-carbon technologies or carbon removal technologies for the reporting year or for the next five years. The company needs to share data with its external stakeholders to demonstrate a financial commitment to decarbonising its business. A lack of transparency on emissions and activity data for the years 2017 to 2022 means Varo's past performance on scope 1 and 2 emissions intensity could not be assessed.</t>
  </si>
  <si>
    <t>Despite having 500 kt waste-based biofuel production, 700,000 EV charging sockets and 125 MW green hydrogen targets by 2026, there is no evidence that the company is investing in R&amp;D into climate change mitigation or carbon removal technologies. It also has a target to produce more than 1500 GWh of biomethane/bioLNG. However, the company is unclear on the feedstock which will be used for its biogas plans.</t>
  </si>
  <si>
    <t>The company does not disclose its expected revenues over the next five years, and more importantly, the share of revenues originating from low-carbon products in the reporting year. However, the company states that it has produced an unquantified amount of renewable gasoline of which 54% was non-mature second-generation bioethanol, using waste sources. It has also produced an unquantified amount of renewable diesel of which 77% was using waste sources. A lack of transparency on emissions and activity data for the years 2017 to 2022 means Varo's past performance on scope 1, 2 and 3 emissions intensity could not be assessed.</t>
  </si>
  <si>
    <t xml:space="preserve">Although the company has implemented board-level oversight of climate change, no evidence of climate-related expertise or experience was identified. Varo has not made a commitment to phase out fossil fuels. The company has a transition plan in place, which has not been informed by scenario analysis. The time horizon of the company’s low-carbon transition plan covers a net-zero target for its scope 1, 2  and 3 emissions by 2040, an interim target to reduce scope 1 and 2 emissions by 40% by 2030, to reduce scope 3 emissions intensity by 15% by 2030. It also relies on avoided emissions and offsets to reach its targets. The company has not conducted an internal study into a carbon price. However, Varo's transition plan includes unquantified forward-looking financial content such as 60-70% renewable commercial and growth CapEx from 2023, 50% of renewable EBTIDA by 2030 and 10% growth in renewable energy content in sales on a 5-year average basis. It does not provide incentives to employees related to emissions reduction in the reporting year and the company has not demonstrated clear evidence of a decoupling between management incentives and fossil fuel growth. </t>
  </si>
  <si>
    <t>Varo does not have a policy for engagement with trade associations or industry organisations. The company remains a member of Fuels Europe Association, which is reported to have opposed climate-aligned policies. This association does not support the EU Emissions Trading Scheme and the EU Energy Efficiency Directive. Varo Energy supports the Paris Agreement, EU Green Deal, EU Renewable Energy Directive and the EU Fuel Quality Directive. No evidence was found to indicate that the company opposes significant climate policies. However, the company does not have a monitoring and review process in place to ensure that its policy positions are consistent with the goals of the Paris Agreement.</t>
  </si>
  <si>
    <t>Varo has a planned 250 kt second-generation biofuels production target by 2026. It has also acquired 49.5% of an EV charging company and targets 700,000 EV charging sockets by 2026. It also has a 125 MW green hydrogen plan by using its existing Bayern facility However, there is a lack of detail on profitability, current size and deployment schedule to substantiate the development of these business models.</t>
  </si>
  <si>
    <t>Viva Energy has set targets since the last assessments, with a 100% reduction for scope 1 and 2 by 2050 against a 2019 baseline as well as two interim targets for net zero non-refining operations by 2030, and a 10% scope 1 and 2 intensity reduction for its largest refinery, Geelong, by 2030. The alignment of these targets could not be determined as Viva does not quantify its use of offsets against these targets. However, its scope 1 and 2 emissions have increased against the 2019 baseline. The company have not set any scope 3 targets. Viva should set a long-term decarbonisation target with sufficient intermediate targets. Setting regularly spaced intermediate targets will incentivise near-term actions on longer-term goals.</t>
  </si>
  <si>
    <t xml:space="preserve">Viva’s scope 1 and 2 emissions intensities have remained static between 2016 and 2021. This does not align with the 7% annual reduction called for by the company’s 1.5˚C pathway. Furthermore, these emissions are expected to remain static between 2022 and 2027. Only 2% of Viva's capital expenditure (CapEx) in 2022 was spent on low-carbon technology, through an AU$ 6.3 mill investment in a hydrogen refuelling station. Viva does not disclose its planned low-carbon or CCUS Capex. </t>
  </si>
  <si>
    <t xml:space="preserve">Viva does not disclose information on its investments in research and development (R&amp;D), for all activities including research into technologies to mitigate climate change or carbon removal technologies. There is little evidence of research and development activities into technologies to mitigate climate change except for Viva's work on a hydrogen refuelling hub. There is no evidence of research into carbon capture. R&amp;D is essential to help decarbonise the oil and gas sector, with investment required from many sources, including both state and corporate actors, to enable the scaling up and profitability of low-carbon technology, </t>
  </si>
  <si>
    <t xml:space="preserve">Viva's scope 1, 2, and 3 emissions intensities have remained static between 2019 and 2022. This does not align with the annual 4% reduction of its 1.5C aligned pathway. These emissions are projected to continue to remain static up to 2027. The company currently focuses on petroleum products including transport fuels, lubricants, chemicals, and bitumen. Viva is currently developing a green hydrogen fuelling station for heavy vehicles, the expected revenue is not disclosed but is planned to serve a small fleet. Limited evidence was found to illustrate that Viva is shifting its product offering away from petroleum products and towards low-carbon products and services. This company needs to improve its data transparency to reassure stakeholders that it is decarbonising its business. </t>
  </si>
  <si>
    <t>Viva has board-level oversight for climate-related issues and has improved its board level of climate expertise, with three members having some professional experience in climate change and the low carbon transition. With this, Viva has elements of a low-carbon transition plan with some measures of success, some unquantified financial content in its strategy, some commitments to reviewing and reporting the plan and progress, and a limited use of scenario analysis. Recently, the company has begun to develop Australia's first green hydrogen fuelling station, installed EV charging, and updated equipment for greater energy efficiency. However, long-term Viva does not have a clear plan to transition away from fossil fuels and there is no evidence of how the company's strategy has been informed by its scenario analysis. In its scenario analysis, the company would benefit from implementing carbon pricing, disclosing the results of how the various scenarios impact its business model in the long term. Furthermore, it does not incentivize low-carbon performance through executive compensation but does incentivize the growth of fossil fuels. The company can improve the likelihood of a successful low-carbon transition by aligning its incentives with its decarbonization commitments.</t>
  </si>
  <si>
    <t xml:space="preserve">Viva does not actively engage with its suppliers regarding climate change issues or greenhouse gas emissions. Viva requires suppliers to abide by a code of conduct that states suppliers should “take active steps to reduce the environmental impact of their operations, products and services by maximising the efficient use of natural resources, energy… and minimising pollution (including greenhouse gases)”. If a supplier breaches the code of conduct, then Viva may terminate engagement with them. Viva could improve by setting emissions reduction requirements in contracts and working more actively with suppliers on climate change issues such as defining emissions reduction plans or offering financial incentives for emissions reduction. </t>
  </si>
  <si>
    <t xml:space="preserve">The company has not set out a strategy to influence its clients to reduce GHG emissions. Viva has taken steps to understand its customer’s carbon emissions targets and needs, and now offers lower-carbon products. However, these products are reliant on offsets to achieve their low-carbon status. Viva also offers biofuels to help lower client’s emissions, but the feedstock is not disclosed so the sustainability of this fuel cannot be determined. To improve, Viva should implement a strategy to support client’s emissions including emissions reduction targets. </t>
  </si>
  <si>
    <t xml:space="preserve">Viva has business principles and code of conduct; however, it does not cover engagement with trade associations on climate change. With this, Viva is a member of the Australian Institute of Petroleum which is reported to have opposed climate-aligned policies.  Viva would improve by setting a policy on trade association engagement which includes a review process of all trade associations and an action plan if an association is found to be opposing climate-friendly policies.
Viva does express its support for the Paris Agreement and is a member of the Australian Climate Leaders Coalition which supports companies to set decarbonisation plans. However, Viva does not have a mechanism in place to determine if it is aligned with the Paris Agreement and to review progress. </t>
  </si>
  <si>
    <t xml:space="preserve">Viva has two low-carbon business activities; green hydrogen and EV charging. The company are currently building Australia’s first hydrogen refuelling station which will generate and dispense green hydrogen for a fleet of fifteen vehicles. This project is still in the development stage and no data is available for profitability or future growth plans.
Viva has installed six EV charging points and plans to add more. However, the profitability of this business is not quantified and forms a very small part of the business model.
Viva does also provide biofuels, however as the feedstock information was not provided, it cannot be assessed as only second and third-generation biofuels are considered low-carbon in this assessment. </t>
  </si>
  <si>
    <t>Woodside has set a target to reduce 15% and 30% of its absolute scope 1 and 2 emissions by 2025 and 2030 respectively, compared to a 2016-2020 baseline. Woodside's targets could not be assessed as the company is unclear about the use of offsets to reach its targets. The company lacks a scope 3 emissions target, any targets covering scope 1, 2 and 3 emissions and a net zero target.</t>
  </si>
  <si>
    <t>Woodside discloses spending USD 100 million on low-carbon technologies in the reporting year for green hydrogen and carbon-to-product technologies. This is 2% of its total CapEx. The company plans to spend USD 700 million on low-carbon technologies annually over the next five years. This will be 11% of its total planned CapEx. However, both are lower than the sector requirement of 77%. It also does not report CapEx for carbon removal technologies. Between 2017 and 2022, the company's scope 1 and 2 emissions intensity decreased slightly on average and is projected to remain constant between 2021 and 2027. The company is required to annually decrease its scope 1 and 2 emissions intensity by approximately 8% to align with its 1.5°C pathway.</t>
  </si>
  <si>
    <t>Despite Woodside's planned USD 8 million investment in Monash University between 2023 and 2025, to research large-scale solar and non-mature technologies such as direct air capture and synthetic fuels, the company does not disclose its overall research and development expenditures or its low-carbon R&amp;D spending for the reporting year. The company has plans for CCS for geological storage in saline formations as well as depleted oil and gas reservoirs, which is considered a non-mature technology.</t>
  </si>
  <si>
    <t xml:space="preserve">The company does not disclose its expected revenues over the next five years, and more importantly, the share of revenues originating from low-carbon products in the reporting year. Furthermore, no evidence was found that the company is offering energy efficiency services to customers. The company's scope 1 and 2 emissions intensity has slightly decreased between 2017 and 2022 and is projected to remain constant between 2022 and 2027. To align with its 1.5°C pathway, Woodside is required to annually decrease its scope 1, 2 and 3 emissions intensity by nearly 4%. </t>
  </si>
  <si>
    <t>The company has implemented board-level oversight and incentives for managing the low-carbon transition. However, the company has not demonstrated clear evidence of a decoupling between management incentives and fossil fuel growth. No evidence of climate-related expertise or experience was identified in its board either. It has not made a commitment to phase out of fossil fuels. The company’s low-carbon transition plan covers targets to reduce scope 1 and 2 absolute emissions by 15% by 2025 and 30% by 2030. However, the company does not have a scpoe 3 target or net zero targets. The company is also unclear on the use of offsets to reach its targets. The transition plan covers 2025 and 2030 only. The company does not have sufficient interim targets with five years in between or a sufficient long-term target. Its transition plan has forward-looking financial content in the form of low-carbon technology CapEx of USD 5 billioN between 2022 and 2030. The company has plans for solar, hydrogen, synthetic fuels, CCU for carbon-to-product technologies and CCS for both saline and depleted oil and gas reservoir storage. The company reviews, updates and reports progress on its transition plan several times a year and also considers shareholder feedback. The company has conducted an internal study into a carbon price of USD 80. Its transition plan is also informed by scenario testing. The company uses IEA's NZE, APS and STEPS scenarios, however, its scenario testing is only up to 2040. The parameters considered for the scenario analysis include commodity and carbon prices. The carbon price considered ranges from USD 80 to USD 199. However, it discloses scenario testing results qualitatively only. The company considers the materiality of regulations, legal, market, reputation, technology and physical risks.</t>
  </si>
  <si>
    <t>The company does not have a supplier engagement strategy. The company only collects emissions data from new contract suppliers. As an integrated company, Woodside has the ability to influence the climate strategy and performance of its suppliers whose operations represent a high source of emissions throughout the value chain.</t>
  </si>
  <si>
    <t xml:space="preserve">The company has implemented climate-related engagement which focuses on collaboration projects to promote sustainable aviation fuels. However, Woodside's strategy could be strengthened by implementing more actions that promote low-carbon solutions and products with its B2B and B2C clients or support clients in achieving GHG emissions reductions. </t>
  </si>
  <si>
    <t>Woodside has a process to monitor and review trade associations' positions on climate change. However, it remains a member of the Australian Petroleum Production and Exploration Association (APPEA) and the  International Association of Oil and Gas Producers (IOGP). Woodside's CEO is also on the board of APPEA which opposed the inclusion of scope 3 emission reporting requirements and is advocating for increased subsidies for petroleum exploration. The IOGP is reported to have lobbied against a threshold for electricity generation. Woodside does not have climate-negative policy positions and it supports OGCI, Transition Pathway Initiative, Climate Action 100+, Carbon Tracker, Zero Routine Flaring by 2030 and Extractive Industries Transparency Initiative.</t>
  </si>
  <si>
    <t>Woodside has five hydrogen plans, including renewable green hydrogen, two solar plans and several CCU and CCS plans including depleted oil and gas reservoir storage. However, all the projects are still either in their initial steps or pilot phases. There is a lack of detail on profitability, current size and deployment schedule to substantiate the development of these business models.</t>
  </si>
  <si>
    <t xml:space="preserve">Since the previous assessment, YPF has expanded its target setting with four new targets; net zero scopes 1 and 2 by 2050, a 30% reduction in scope 1 by 2026, a 10% reduction in methane by 2026, and a 30% reduction in methane by 2023.
However, as the use of offsets has not been specified or quantified YPF's targets cannot be assessed for alignment.
While YPF did achieve it's previous targets to reduce scope 1 emissions intensity by 10% by 2023 from a 2017 baseline, scope 1 emissions have increased in absolute terms since 2020. Furthermore, the company does not have a net zero or any scope 3 targets. </t>
  </si>
  <si>
    <t xml:space="preserve">YPF has seen a slight fall in its scope 1 and 2 emissions intensities between 2018 and 2021, but not at a rate fast enough to match the annual approximately 8% reduction its benchmark pathway calls for. Its scope 1 and 2 emissions intensities are expected to remain static from 2021 to 2026. The company is also set to overshoot its carbon budget by over 20% between 2022 and 2050. The company has not committed to stop oil and gas exploration and expansion. This does not align with the IEA 1.5C Net-Zero Emissions (NZE) scenario, which does not allow for any expansion of producing assets beyond those sanctioned earlier than 2022. YPF did report investing USD 70 million into renewable energy, however, this forms just 3% of the company's total capital expenditure in the reporting year. </t>
  </si>
  <si>
    <t xml:space="preserve">YPF does not disclose its expenditure on the research and development of climate change mitigation technologies in the reporting year. However, it has recently created a new subsidiary, YPF Litio, focus on the development of lithium batteries. However, with limited information disclosed, the maturity of the technology cannot be defined. Therefore, there is no evidence of YPF investing in non-mature mitigation technologies, or carbon capture and carbon removal technology.  R&amp;D is essential to help decarbonise the oil and gas sector, with investment required from many sources, including both state and corportate actors, to enable the scaling up and profitability of low-carbon technology, </t>
  </si>
  <si>
    <t xml:space="preserve">YPF's historic scope 1, 2, and 3 emissions intensities have remained static between 2018 and 2021. It's future scope 1, 2, and 3, emissions intensities are also not expected to drop, remaining static from 2021 to 2026. To align with its 1.5°C pathway, YPF would need to annually decrease its scope 1,2,3 emissions intensity by around  4% between 2021 and 2026. YPF is growing its renewable energy business, however low-carbon products generated under 1% of the company's revenue in the reporting year. </t>
  </si>
  <si>
    <t>YPF's strategic plan has expanded since the last assessment with 10 "action lines", but it does not constitute a complete transition plan. Targets have been set including zero routine flaring by 2030, a 30% reduction in methane emissions by 2030, a reduction in scope 1 emissions intensity by 30% by 2026, and a net zero scope 1 and 2 targets by 2050, but YPF has not set any Scope 3 targets despite its scope 3 emissions being almost four times higher than scopes 1 and 2 combined.
The company plans to expand its electric power and renewables arm of the business through YPF-Luz and participate the in the lithium markets through YPF Litio, however, the company does not disclose the financial content of its strategy for how it will expand these business areas.
While the board has oversight of climate change mitigation issues, YPF does not have the relevant expertise in climate change or low-carbon transition plans. It is also unclear if the board's annual bonus is still linked to the growth of oil fossil fuel volume but "reward individuals for the annual achievement of business objectives" with the strategic business goal of "the development, production and refining/processing of oil and gas".
YPF's score would improve if the board displayed greater climate change expertise if scenario analysis was used to inform the company's transition planning, and by including scope 3 emissions within the scope of the plan.</t>
  </si>
  <si>
    <t>YPF has a sustainability policy that it extends to its entire value chain, including its suppliers. This policy includes committing to promoting the best sustainability practice, helping with emissions reductions, and contributing to the achievement of the SDGs. However, clear sustainability requirements for suppliers are not included in this policy, such as emissions reduction targets, and the company scored poorly on this module due to a lack of transparency on how it engages with suppliers on sustainability criteria.
YPF can improve its score by setting clear climate change and emissions reduction targets with its suppliers as well as actively engaging with them to collect data, incentivise suppliers' behaviour change, and encourage innovation and collaboration.</t>
  </si>
  <si>
    <t xml:space="preserve">The company has not set out measures / strategy to influence its clients to reduce GHG emissions. To score any points in this module, YPF should disclose its client engagement strategy and integrate low-carbon transition-related requirements within this such as education sharing campaigns, enabling collaboration and innovation, compensation for customers with environmentally friendly actions, and improving customer motivation to make climate-friendly purchasing choices. YPF have engaged a small proportion of customers to understand their perceptions, opinions, and expectations in regard to environmental, economic, and social risks to the company but it is unclear how this </t>
  </si>
  <si>
    <t>YPF recognises the Paris Agreement and seeks to conduct business in line with it as well as the Nationally Determined Contribution of Argentina. However, the company does not have a review process to ensure the company policies remain in line with the Paris Agreement. There is no evidence that the company has a process to identify and review associations, alliances, coalitions, or think tanks that are found to take a climate-negative stance, or engagement actions to take. YPF currently does not provide funding beyond membership fees to any trade associations engaged in climate-negative activities or positions, but YPF is a member of the International Association of Oil &amp; Gas Producers, a trade association reported to have opposed climate-aligned policies.</t>
  </si>
  <si>
    <t xml:space="preserve">YPF has three sustainable energy business units; solar and wind energy through YPF Luz, lithium batteries through YPf Litio, and, green hydrogen. Of these, YPF Luz is the only established arm with three wind farms in operation and a solar farm in development. In 2021, wind provided 11% of YPF Luz's total energy output - a proportion which has steadily increased since 2018. YPF Litio plans to construct a small-scale factory for lithium batteries, and YPF is exploring green hydrogen activities for future production having joined the H2Ar Hydrogen Consortium in 2020.
There is a lack of detail on profitability, current size, growth potential and deployment schedule to fully substantiate the development of the business models. </t>
  </si>
  <si>
    <t>Company name</t>
  </si>
  <si>
    <t>ACT data availability</t>
  </si>
  <si>
    <t>Company gave feedback on draft social assessment</t>
  </si>
  <si>
    <t>- Data validation process:
The company did not engage in data validation.
- CDP Climate Change Questionnaire response:
No
- Main sources of data for the assessment:
Company Website
- Quantitative data availability:
ADNOC has no publicly available reports online. No quantiative data could be collected.
- Qualitative data availability:
ADNOC has no publicly available reports online. ADNOC does not report any financial information relating to its material investments, i.e. low-carbon CapEX, or its R&amp;D expenditure. The company does not appear to have supplier or client engagement strategy. ADNOC could not score for any of its current low-carbon business models.
- Additional commentary:</t>
  </si>
  <si>
    <t>- Data validation process:
The company did not engage in data validation.
- CDP Climate Change Questionnaire response:
No
- Main sources of data for the assessment:
2022 Sustainability Report, Decarbonisation Strategy,
- Quantitative data availability:
Ampol’s reported emissions data does not appear consistent. The company reports two different values for scope 3 emissions - the 2022 Sustainability Performance Report (32,031,963), and the 2022 Data Sheet and Appendix (49,440,550). It also reports highly changeable figures for scope 1 and 2 emissions. 
- Qualitative data availability:
Ampol partly discloses modules 3, 4, and 9. The company does not disclose quantitative R&amp;D data, or expected total and low-carbon revenue.
- Additional commentary:</t>
  </si>
  <si>
    <t>- Data validation process:
The company did not engage in data validation.
- CDP Climate Change Questionnaire response:
No
- Main sources of data for the assessment:
2022 Sustainability Report, 2021 Annual Report
- Quantitative data availability:
APA do not provide scope 3 emissions data, it also only provides intensity figures for scope 1. It is also inconsistent in its reporting boundary with operated scope 1 emissions coveting the US and UK only, and global intensities for the UK, US and Egypt. APA also have inconsistencies when reporting it's target to reduce 1 million tonnes of CO2e some sources say it will be 1 million tonnes reduced annully until 2024, others say it is 1 million tonnes reduced in total by 2024.
- Qualitative data availability:
APA do not provide any financial data for material investments, low-carbon capex but likley because it does not invest in these areas. It also does not report the financial content of it's transition plan (again, likely because it does not have a designated budget)
- Additional commentary:</t>
  </si>
  <si>
    <t>- Data validation process:
The company did not engage in data validation.
- CDP Climate Change Questionnaire response:
No
- Main sources of data for the assessment:
Company website
- Quantitative data availability:
\BOC has no quantitative data available.
- Qualitative data availability:
There is very little information on BOC's website. The company does not appear to publish annual reports. BOC could not score for most of the qualitative modules due to lack of data.
- Additional commentary:</t>
  </si>
  <si>
    <t>- Data validation process:
The company did not engage in data validation.
- CDP Climate Change Questionnaire response:
Yes, public
- Main sources of data for the assessment:
CDP Response, 2021-2022 Sustainability Report
- Quantitative data availability:
Production figures for biofuels could not be found. Copany does not disclose scope 3 category 11, but does disclose
- Qualitative data availability:
Data not provided for low-carbon revenue or Capex, with R&amp;D figures unclear as to the allocation of spend.
- Additional commentary:</t>
  </si>
  <si>
    <t>- Data validation process:
The company provided data validation feedback. Enhanced Oil Recovery use has been noted. An expanded scope of scenario analysis has been noted. Renewable capacity figures have been updated.
- CDP Climate Change Questionnaire response:
Yes, public
- Main sources of data for the assessment:
Annual Report 2022; ESG Datasheet 2022; Sustainability Report 2022; Climate Policy Positions 2022; CDP Climate Response 2022; Net Zero Ambition Report 2022; Fourth Quarter 2022 Results
- Quantitative data availability:
bp provides both operational and equity emissions data for scopes 1,2 and 3. Only aggregated figures are available for years 2018-2020.
- Qualitative data avilability:
bp lacks transparency on sources of energy for bioenergy activities and details on emissions from hydrogen projects. bp does not disclose its R&amp;D spend towards low-carbon technologies. bp often groups low-carbon products with others in reporting.
- Additional commentary:
N/A</t>
  </si>
  <si>
    <t>Y</t>
  </si>
  <si>
    <t>- Data validation process:
The company did not engage in data validation.
- CDP Climate Change Questionnaire response:
Yes, public
- Main sources of data for the assessment:
CRC's Annual Report 2021, Sustainability Report 2021, CDP Response and company website.
- Quantitative data availability:
The company discloses information on its scope 1 2 and 3 emissions. It discloses its methane emissions but does not specify what this covers (therefore it is assumed all except fugitive emissions are covered). The company discloses its power generation. It also discloses its upstream activity, though this data was sourced from a third party for this assessment. It does not disclose its midstream activity data.
- Qualitative data availability:
CRC does not disclose its current or planned low-carbon CapEx, despite suggesting it is investing in low-carbon operations. The company reports its low-carbon R&amp;D spending, specifying its spending on non-mature carbon capture technology. It does not disclose any other specifics of its low-carbon R&amp;D spending. The company does disclose information on its low-carbon business models, though these are at an early stage. There are no concerns about the accuracy of the company's data disclosure.
- Additional commentary:
Not applicable</t>
  </si>
  <si>
    <t>- Data validation process:
The company provided data validation feedback. More details added to qual, no signifianct changes
- CDP Climate Change Questionnaire response:
Yes, public
- Main sources of data for the assessment:
2022 CDP Response
- Quantitative data availability:
CNRL set targets but do not disclose the exact coverage of the emissions as it is split by different operations. This coverage of emissions intensities had to be estimated from the absolute emissions.
- Qualitative data avilability:
CNRL does not provide a breakdown of its R&amp;D figures, nor a future estimate of spend.
- Additional commentary:</t>
  </si>
  <si>
    <t>- Data validation process:
The company did not engage in data validation.
- CDP Climate Change Questionnaire response:
No
- Main sources of data for the assessment:
ESG Report 2021, Annual Report 2021, Management Information Circular 2022
- Quantitative data availability:
Emissions data is available disaggregated by activity including methane emissions figures. Oil refining product volumes available.
- Qualitative data availability:
Cenovus does not disclose low-carbon CapEx, low-carbon R&amp;D or revenue from low-carbon products. The company provides some, but limited, details about its CCS business model.
- Additional commentary:</t>
  </si>
  <si>
    <t>- Data validation process:
The company did not engage in data validation.
- CDP Climate Change Questionnaire response:
No
- Main sources of data for the assessment:
Company website; Annual Report 2021; Sustainability Report 2021; Climate Risk Analysis Report 2021; 10-K Annual report 2022; ProxyStatement 2022
- Quantitative data availability:
Chesapeake discloses upstream production data and scope 1 emissions data and methane emissions data. However, there is limited information on scope 2 emissions prior to the reporting year.
- Qualitative data availability:
Poor data availability for modules 2, 3 and 4.
- Additional commentary:
The reporting boundary of the emissions has not been defined. Additionally, the company states that emissions data was verified by a third party but the link to the assurance letter provided by the company is invalid.</t>
  </si>
  <si>
    <t>- Data validation process:
The company provided data validation feedback. Chevron provided several clarifications to the qualitative data collected for the assessment
- CDP Climate Change Questionnaire response:
No
- Main sources of data for the assessment:
Company website; Annual Report 2022; Sustainability Report 2022; Annual Report 2021; Sustainability Report 2021; Performance data 2021; Supplement to the annual report; Climate change Resilience Report 2021; GHG Verification; 4Q21 Earnings release; Proxi Statement 2022; Climate Lobbying Report 2020; Future Energy Funds overview
- Quantitative data availability:
The quantitative data set is satisfactory. Chevron discloses upstream oil and gas production, midstream refinery throughput and downstream consumer sales volumes. The company also reports emissions and emissions intensities for upstream oil and gas and refinery operations. The company reports sales of electricity. No clarity on offsets use.
- Qualitative data avilability:
Several qualitative data points are missing:
Planned CapEx, low-carbon R&amp;D investments, CCS R&amp;D investments, expected revenue from low-carbon products in the future, suppliers engagement data; low-carbon business models profitability.
Scope 3 emissions - only category  11 is disclosed.
- Additional commentary:</t>
  </si>
  <si>
    <t>- Data validation process:
The company did not engage in data validation.
- CDP Climate Change Questionnaire response:
No
- Main sources of data for the assessment:
2021 ESG Report, 2021 Annual report
- Quantitative data availability:
The company does not provide emissions or activity data at the group level, only for a subsidiary - CNOOC Ltd.
- Qualitative data availability:
The company does not provide revenue, capex, or R&amp;D figures.
- Additional commentary:</t>
  </si>
  <si>
    <t>- Data validation process:
The company did not engage in data validation.
- CDP Climate Change Questionnaire response:
No
- Main sources of data for the assessment:
Annual Report 2021, CSR Report 2021
- Quantitative data availability:
- Qualitative data availability:
The company does not report current and planned Capex on low-carbon or carbon removal technology and R&amp;D expenditure. It also does not disclose its expected revenues over the next 5 years and the share of revenues originating from low-carbon products.
- Additional commentary:</t>
  </si>
  <si>
    <t>- Data validation process:
The company did not engage in data validation.
- CDP Climate Change Questionnaire response:
No
- Main sources of data for the assessment:
Company website; Annual Report 2021; Sustainability Report 2021; CSR Report 2021; LobbyMap review
- Quantitative data availability:
The company's emissions reporting boundaries are unclear. The company does not report coal data (but coal operations may only be for the company's JVs which may be why it is not included in the data). The company reports Biofuel data but only for 1st generation biofuels not considered low-carbon by the methodology. Midstream sales was calculated by using retail sales from total sales
- Qualitative data availability:
The company reports absolute emissions for scope 1 and 2 and methane emissions. Scope 3 emissions are not reported. Methane emissions intensity is not reported (despite the fact that the company has a specific target on methane emissions intensity). Several data points for qual assessment are missing. The company does not break down its R&amp;D investments by type of research or technology. Total R&amp;D investments data is inconsistent across the company's reports (AR, SR, CSR). Sinopec offers low-carbon solutions, such as hydrogen and biofuels (SR, pp 23, 24) but does not disclose the revenues generated from these low-carbon solutions.
- Additional commentary:
Total R&amp;D investments data is inconsistent across the company's reports (AR, SR, CSR).</t>
  </si>
  <si>
    <t>- Data validation process:
The company did not engage in data validation.
- CDP Climate Change Questionnaire response:
Yes, public
- Main sources of data for the assessment:
IMR 2021, 2022; Sustainability Plan 2021, Financial Statements 2021, 2022;  CDP Questionnaire
- Quantitative data availability:
CEPSA discloses its upstream emissions, its midstream oil refining emissions and its total corporation scope 1 and 2 and CH4 emissions. CEPSA report its midstream oil refining product volumes and its total electricity production.                      
- Qualitative data availability:
There is no evidence that CEPSA reports R&amp;D expenditure for low-carbon technologies. CEPSA has not published any information on its investment in carbon capture or carbon removal technologies.
- Additional commentary:</t>
  </si>
  <si>
    <t>- Data validation process:
The company did not engage in data validation.
- CDP Climate Change Questionnaire response:
Yes, public
- Main sources of data for the assessment:
Data was sourced from the 10-K Report 2022, Annual Report 2022, Sustainability Report 2021, Plan for the Net-Zero Energy Transition 2022, Net-Zero Energy Transition Plan, Political Support Policies &amp;
Procedures, CDP Climate Change Questionnaire 2022 and the company's website.
- Quantitative data availability:
ConocoPhillips reports its methane extraction emissions for 2014 to 2021, its scope 1 and 2 emissions for 2015 to 2021, combined scope 1 and 2 emissions for 2016 to 2021, along with its upstream product volumes for bitumen, oil, gas and NGL for 2014 to 2019.
- Qualitative data availability:
ConocoPhillips reports its total CapEx for 2022 and its low-carbon mitigation technologies and is planned total CapEx for 2023. The company only reports its total research and development (R&amp;D) expenditure for the reporting year. The company discloses low-carbon business models, but does not provide any details of these plans beyond a description.
- Additional commentary:
ConocoPhillips reports conducting independent third-party limited assurance and verification of the data reported in its Sustainability Report 2021. Providing assurance and verification of its scope 1, 2 and 3 GHG emissions, including assurance of methane emissions.</t>
  </si>
  <si>
    <t>- Data validation process:
The company did not engage in data validation.
- CDP Climate Change Questionnaire response:
Yes, public
- Main sources of data for the assessment:
CDP Response 2022
Annual Report 2022
ESG Presentation 2022
- Quantitative data availability:
Its upstream emissions are only available for two years. Prior to this, upstream emissions data were reported inconsistently. Refinery emissions and throughput are available from 2017 to 2021. It generates wind electricity but does not report the amount sold.
- Qualitative data availability:
It does disclose financial information such as CapEx, revenue and R&amp;D for low-carbon technologies. From three low-carbon business models, it only discloses financial information regarding the profitability of its wind business model.
- Additional commentary:</t>
  </si>
  <si>
    <t>- Data validation process:
The company did not engage in data validation.
- CDP Climate Change Questionnaire response:
No
- Main sources of data for the assessment:
Data was sourced from the Annual Report 2022, Sustainability Report 2022 and the company's website.
- Quantitative data availability:
CPC reports its total scope 1 and 2 emissions for 2014 to 2021. Its oil and gas extraction product volume for 2017 to 2021, its oil refining product and sales volumes for 2014 to 2021, and its retail oil consumer sales volume for 2014 to 2019 and 2022.
- Qualitative data availability:
CPC only reports its total CapEx for 2021. Total and mature mitigation technologies R&amp;D expenditures are reported for the reporting year and its total revenue are only reported. The company discloses low-carbon business models, but does not provide sufficient details.
- Additional commentary:
CPC's Sustainability Report 2022 states that it had been verified and assured by the British Standards Institution (BSI) and KPMG Taiwan, but does not mention the verification of the company's scope 3 emissions.</t>
  </si>
  <si>
    <t>- Data validation process:
The company did not engage in data validation.
- CDP Climate Change Questionnaire response:
Yes, public
- Main sources of data for the assessment:
Company webiste  Annual report 2022                             Sustainability report 2022                             CDP Climate Change Questionnaire 2022                         2021 Climate Change Assessment Report                      Devon Energy Fourth-Quarter 2022 Supplemental Tables                             
- Quantitative data availability:
The company reports sufficient data on its scope 1 and 2 emissions and the emissions intensity for its combined oil and gas operations.
- Qualitative data availability:
Devon does not provide any financial data for material or intangible investments. Devon is a pure upstream oil and gas company and is therefore not scored on its trend in low-carbon products or energy efficiency share. There is no evidence the company has developed new business models. 
- Additional commentary:</t>
  </si>
  <si>
    <t>- Data validation process:
The company provided data validation feedback. Yes, using the 2022 Annual Report, Integrated Sustainability Management Report 2022, updated all information to 2022 data and also included clearer green hydrogen plans
- CDP Climate Change Questionnaire response:
Yes, public
- Main sources of data for the assessment:
Annual Report 2022
Integrated Management Report 2022
Sustainability Report 2021
CDP Questionnaire 2022
- Quantitative data availability:
It reports the total emissions for its entire business. It reports the emissions intensity for its upstream and refining activities. It does not report information for its downstream activities. It has not had its emissions inventory verified for 2021. It has not quantified offset use for its targets besides its zero scope 1 and 2 emissions by 2050 target.
- Qualitative data avilability:
It does not report low-carbon CapEx, R&amp;D or revenue. The figures reported by the company are not reported by segment and it is unclear how much is for low-carbon activities. It does not report the profitability of its green hydrogen business model.
- Additional commentary:</t>
  </si>
  <si>
    <t>- Data validation process:
The company did not engage in data validation.
- CDP Climate Change Questionnaire response:
No
- Main sources of data for the assessment:
Company Website
- Quantitative data availability:
EGPC does not have any publicly available data. The company has not published any reports since 2015
- Qualitative data availability:
EGPC does not have any publicly available data. The company has not published any reports since 2015
- Additional commentary:</t>
  </si>
  <si>
    <t>- Data validation process:
The company did not engage in data validation.
- CDP Climate Change Questionnaire response:
No
- Main sources of data for the assessment:
Sustainability Performance Report 2020
- Quantitative data availability:
The company has not released an annual report since 2018. It has not released a 2021 sustainability report. The company reports separate S1 and S2 emissions data for each business segment. It reports emissions intensities, but it is unclear if this is S1 and 2 or just S1. The company's Dragon Oil subsidiary represents its upstream business. The company reports midstream oil data, but does not seem to report gas data. The company reports patchy downstream data that was ignored as it does not appear to encompass everything
- Qualitative data availability:
The latest company report is for 2020. The company does not disclose any financial information, including revenue, CapEx, R&amp;D investments, etc.
- Additional commentary:</t>
  </si>
  <si>
    <t>- Data validation process:
The company provided data validation feedback. Minor changes made
- CDP Climate Change Questionnaire response:
Yes, public
- Main sources of data for the assessment:
ESG Databook 2022, Integrated Report 2022, CDP Climate Change Questionnaire 2022, Second Medium-Term Management Plan, JXTG Group Long-Term Vision, ENEOS Group Plan for Carbon Neutrality and company website.
- Quantitative data availability:
The company only reports product sales. It reports its total emissions values for Scopes 1 and 2 and methane. The company reports information on its renewable electricity generation. There is a significant step between 2019 and 2021. The 2020 data was unavailable. the company states it plans to start expanding hydrogen but no data could be found.
- Qualitative data avilability:
ENEOS discloses total planned expenditure over the term of the second medium-term management plan but does not break this down into low-carbon expenditure. Similarly, ENEOS discloses the R&amp;D it is involved in, but not the expenditure. The company does not disclose its revenue from low-carbon products.
- Additional commentary:
Not applicable</t>
  </si>
  <si>
    <t>- Data validation process:
The company did not engage in data validation.
- CDP Climate Change Questionnaire response:
Yes, public
- Main sources of data for the assessment:
Integrated Report 2023, TCFD Report 2022, Databook FY2022, Universal Registration Document 2022, CDP Climate Change Response 2022 and company website
- Quantitative data availability:
The company has restated its data in 2022 so only three years of data was avilable for many inputs. The company reports generated renewable electricity but not what proportion of sold electricity comes from renewable sources.
- Qualitative data availability:
Engie has strong data disclosure. The company reports its planned CapEx including planned low-carbon CapEx, its low-carbon R&amp;D and its 2022 low-carbon Revenue but does not provide future revenue. The company provides details of profitability, size and deployment schedule for its low-carbon business models.
- Additional commentary:</t>
  </si>
  <si>
    <t>- Data validation process:
The company provided data validation feedback. During the data validation process, the company clarified financial figures.
- CDP Climate Change Questionnaire response:
Yes, public
- Main sources of data for the assessment:
The majority of data was taken from the Carbon Neutrality by 2050, Sustainability Performance 2021, CDP response 2022 and the Annual Report 2021 and 2022.
- Quantitative data availability:
Eni reports its scope 1,2 and 3 emisisons and its activity data for all its operations.
- Qualitative data avilability:
The company reports capital expenditure and research and development in low-carbon activities but does not provide sufficient details to assess the alignment of this expenditure.
- Additional commentary:
As the company views gas as a transition fuel, throughout the company's reports it is unclear if figures for low-carbon activities include spending on gas projects. The company could improve transparency by clearly separating gas from other low-carbon activities.</t>
  </si>
  <si>
    <t>- Data validation process:
The company did not engage in data validation.
- CDP Climate Change Questionnaire response:
No
- Main sources of data for the assessment:
Sustainability Report (2021-2022), the From 10-k and Selected Financial Data from 2021 and 2022, as well as the company website.
- Quantitative data availability:
The company only reports on scope 1 emission intensity.
- Qualitative data availability:
The company does not disclose figures for R&amp;D spending or low-carbon CapEx. No transition plan.
- Additional commentary:
N/A</t>
  </si>
  <si>
    <t>- Data validation process:
The company provided data validation feedback. 2040 scope 1 and 2 target was taken out as it is an "ambition".
- CDP Climate Change Questionnaire response:
Yes, public
- Main sources of data for the assessment:
Sustainability Report 2021, 10K 2022, Sustainability Data sheet 2021 and company website
- Quantitative data availability:
The company only reports scope 2 emissions for two years, 2020 and 2021. The company reports emissions intensity but only for scope 1
- Qualitative data avilability:
EOG does not report low-carbon CapEx, low-carbon R&amp;D or revenue from low-carbon products. The company does not disclose details of any low-carbon business models
- Additional commentary:</t>
  </si>
  <si>
    <t>- Data validation process:
The company did not engage in data validation.
- CDP Climate Change Questionnaire response:
Yes, public
- Main sources of data for the assessment:
Integrated Annual Report 2022, Fourth quarter 2022 Financial statements and review, CDP Climate Change
Questionnaire 2022, Energy transition plan 2022
- Quantitative data availability:
Generally good data availability.
- Qualitative data availability:
More transparency is needed around hydrogen and CCS activities to determine is they can be considered low carbon in this assessment. The company does not disclose figures for low-carbon R&amp;D spending. The company does not disclose how much of its emission reduction will be achieved using offsets.
- Additional commentary:
N/A</t>
  </si>
  <si>
    <t>- Data validation process:
The company did not engage in data validation.
- CDP Climate Change Questionnaire response:
No
- Main sources of data for the assessment:
Sustainability Report 2021, Climate Lobbying Report 2021, Advancing Climate Solutions Progress Report 2023, Annual Report 2022, Proxy Report 2023, GHG data supplement
- Quantitative data availability:
Good data availabilty generally, however emissions intensity unit is unclear.
- Qualitative data availability:
More transparency is needed in the energy sources used for biofuels and emissions intensity of hydrogen. The company does not report R&amp;D spend for low-carbon technologies. The company does not disclose how much of its emission reduction will be achieved using offsets.
- Additional commentary:
N/A</t>
  </si>
  <si>
    <t>- Data validation process:
The company did not engage in data validation.
- CDP Climate Change Questionnaire response:
Yes, public
- Main sources of data for the assessment:
CDP 2022 Response, 2021 Sustainability report
- Quantitative data availability:
The company provides data for targets but does not quantify offsets so It cannot be scored. It does report methane emissions or downstream sales volumes.
- Qualitative data availability:
Formosa does not provide any data for capital expenditure, low-carbon or climate mitigation R&amp;D, or expected low-carbon revenue.
- Additional commentary:</t>
  </si>
  <si>
    <t>- Data validation process:
The company did not engage in data validation.
- CDP Climate Change Questionnaire response:
Yes, public
- Main sources of data for the assessment:
Data was sourced from the Annual Report 2021-22, Integrated Annual Report 2020-21, Sustainability Report 2021-22, CDP Climate Change Questionnaire 2022 and the company's website.
- Quantitative data availability:
GAIL reports insufficient data for its upstream operations where it has operational control. Upstream oil and gas data on an equity control basis has been acquired from Rystad.
- Qualitative data availability:
GAIL reports that its Sustainability Report 2021-22 has been assured by an “external assurance agency and that it is a type 2 moderate level assured report”. The company discloses details of a low-carbon business model, but does not provide sufficient details of it.
- Additional commentary:
Although GAIL reports that its Sustainability Report 2021-22 has been assured by an external assurance agency following the AA1000AS V3 standard, the company does not explicitly mention the verification of is scope 1 and 2 emissions.</t>
  </si>
  <si>
    <t>- Data validation process:
The company provided data validation feedback. The company provided several  clarifications, responded to the questions and updated several data points according to the latest published documents.
- CDP Climate Change Questionnaire response:
Yes, public
- Main sources of data for the assessment:
Company website; Integrated Management Report 2021; Corporate Governance Report; Consolidated and Individual Financial Statements; Appendices; CDP 2022 Climate questionnaire; 2022 Financial Results Excel tables; 2021 Financial Results Excel tables; Sustainability Commitments 2022; Galp's Participation in industry associations: Climate Change; Book 1 Integrated Management Report 2022; Book 2 Sustainability Journey 2022; Book 3 Corporate Governance Report 2022; Book 4 Financial Statements 2022; Book 5 Appendices 2022; Sustainable procurement policy; TCFD Report 2022; Capital Markets Day June 2021; Investor Presentation March 2023
- Quantitative data availability:
The company reports emissions and production volumes for both upstream and midstream operations. It does not report hydrogen production. Biofuel production is available for only two years. The company generates renewable electricity as well as fossil electricity. The amount of electricity sold is only available as an aggregated number. It is unclear how much renewable electricity the company sells.
- Qualitative data avilability:
Only total R&amp;D investments disclosed, no clarity around low-carbon R&amp;D in 2022 (qualitative data only).
Low-carbon CapEx is not broken down by technology/work stream (might include energy efficiency of O&amp;G operations measures). No planned revenue/low-carbon revenue is reported in the next 5 years.
- Additional commentary:</t>
  </si>
  <si>
    <t>- Data validation process:
The company did not engage in data validation.
- CDP Climate Change Questionnaire response:
Yes, public
- Main sources of data for the assessment:
Sustainability Report 2021, ESG Databank 2021, Annual Report 2021 and company website
- Quantitative data availability:
All data were taken for the Gazprom Group level. S1+2 emissions were not disaggregated for different streams (apart from for PJSC Gazprom which excludes some of the company's group O&amp;G activities). Methane emissions were not disaggregated at the group level. No consumer sales data was disclosed
- Qualitative data availability:
Gazprom does not disclose low-carbon CapEx, low-carbon R&amp;D or revenue from low-carbon products. The company does not disclose details of any low-carbon business models.
- Additional commentary:</t>
  </si>
  <si>
    <t>- Data validation process:
The company did not engage in data validation.
- CDP Climate Change Questionnaire response:
No
- Main sources of data for the assessment:
GS Sustainability report 2021, Q4 2022 Results disclosure, GS E&amp;S Intergrated Sustainability report 2021
- Quantitative data availability:
The company reports emissions for various subsidaries but it is unclear what boundaries are covered.
- Qualitative data availability:
The company does not report low-carbon CapEx and R&amp;D figures.
- Additional commentary:
N/A</t>
  </si>
  <si>
    <t>- Data validation process:
The company provided data validation feedback. Updates were made to targets, qualitative and quantitative data.
- CDP Climate Change Questionnaire response:
Yes, non-public
- Main sources of data for the assessment:
Data was sourced from the Annual Financial Report 2022, Annual Report 2021, Sustainability Report 2021, Code of Business Conduct 2011 and the company's website.
- Quantitative data availability:
Scope 1 emissions and intensity, product and sales volumes for 2014 to 2022, 2021 scope 2, consumer sales volume for 2016 to 2022, scope 2 along with scope 1 and 2 intensity for 2020 and generation data for 2020 and 2021 are reported.
- Qualitative data avilability:
Some CapEx and revenue data for the reporting year are reported. The company discloses low-carbon business models, but does not provide any details of these plans beyond a description for most of them.
- Additional commentary:
TUV Austria Hella verified the data in the company's Sustainability Report 2021.</t>
  </si>
  <si>
    <t>- Data validation process:
The company did not engage in data validation.
- CDP Climate Change Questionnaire response:
Yes, public
- Main sources of data for the assessment:
Data was sourced from the Annual Report 2022, Sustainability Report 2021, Hess Midstream Sustainability Report 2021, Code of Conduct, CDP Climate Change Questionnaire 2022 and the company's website.
- Quantitative data availability:
Hess reports gas and oil product volumes, combined oil and gas extraction emissions intensity, methane emissions, Hess' scope 1, scope 2 and combined 1 and 2 emissions for 2017-2021. Midstream gas product volume, midstream gas scope 1 emissions and upstream combined gas and oil scope 1 and 2 emissions are reported for 2018-2021.
- Qualitative data availability:
Some CapEx and research and development (R&amp;D) data are reported. Furture revenue projections are not reported. No details of any low-carbon business models are reported.
- Additional commentary:
Hess' Annual Report 2021 states that the data used was not independantly verified. But Hess' Sustainability Report 2021 discloses that its report, included GRI response and provided greenhouse gas (GHG) emissions data been verified by ERM CVS.</t>
  </si>
  <si>
    <t>- Data validation process:
The company did not engage in data validation.
- CDP Climate Change Questionnaire response:
No
- Main sources of data for the assessment:
10-K Report 2022
Annual Report 2022
Proxy Statement 2023
Sustainability Report 2021
- Quantitative data availability:
It reports throughput data up to 2022 and emissions data for its refining activities up to 2021. There are inconsistencies between the throughputs reported in its 2021 Sustainability Report and in its 2022 Annual Report. It is also unclear on the use of offsets to reach its target.
- Qualitative data availability:
It does not disclose any financial data regarding its CapEx, R&amp;D and revenue from low-carbon activities. It has plans for second-generation biofuels but does not disclose any details on this low-carbon business model.
- Additional commentary:</t>
  </si>
  <si>
    <t>- Data validation process:
The company provided data validation feedback. Updates were made to targets and qualitative data.
- CDP Climate Change Questionnaire response:
Yes, non-public
- Main sources of data for the assessment:
Data was sourced from the Integrated Annual Report FY2021-22, Consolidated Financial Results FY2021-22, Fact Book FY2021-22, ESG Data Book FY2021-22, Medium-term Management Plan FY2023-2025, Idemitsu Kosan ESG Top Seminar - April 2023 and the company's website.
- Quantitative data availability:
The company reports its oil extraction, refinery and sales volumes, along with its coal mining product volumes for 2014 to 2021. The company's oil extraction and refinery scope emissions intensity for 2019 to 2021. Along with its combined scope 1 and 2 emissions for 2017 to 2021.
- Qualitative data avilability:
Some CapEx and research and development (R&amp;D) data are reported. Furture revenue projections are not reported. The company discloses low-carbon business models, but does not provide sufficient details.
- Additional commentary:
Idemitsu Kosan's scope 1, 2 and 3 emissions were verified by SOCOTEC in accordance with ISO 3410.</t>
  </si>
  <si>
    <t>- Data validation process:
The company did not engage in data validation.
- CDP Climate Change Questionnaire response:
Yes, non-public
- Main sources of data for the assessment:
Data was sourced from the Annual Report 2022, Sustainability Report 2022, Net Zero Press Release, Business Responsibility and Sustainability Report 2022 and the company's website.
- Quantitative data availability:
IndianOil reports its data for those ventures within its operations control and within India geographically. The company reports its scope 1, 2 and 3 emissions, breaking data down into emission type and whether it comes from its refining and petrochemicals sector. The company reports gas, oil and renewable energy data. The company is in the early stages of developing both hydrogen and biofuels. It is unclear if data on volumes is unreported or if the company does not yet produce hydrogen or biofuels.
- Qualitative data availability:
IndianOil reports its expenditure on renewable energy projects but this includes a mixture of generations of biofuels and therefore the figure is not useable. The company does not report planned CapEx.  The company reports its total R&amp;D spend but does not break down what this is spent on. The company groups together revenue of gas, explosives, cryogenics, renewables and exploration and production activities.
- Additional commentary:
Not applicable</t>
  </si>
  <si>
    <t>- Data validation process:
The company provided data validation feedback. Base year activity and emissions data from one of the targets was changed based on revised reporting period.
Minor amendments to CapEx figures.
- CDP Climate Change Questionnaire response:
Yes, public
- Main sources of data for the assessment:
Annual Report 2022Sustainability Report 2022,Fact Book 2021,CDP Climate Change Questionnaire 2022, Inpex Vision @2022
- Quantitative data availability:
Offsets are included in intensity figures, therefore they could not be used. However, the company does provide absolute emissions and activity data.
- Qualitative data avilability:
The company does not report R&amp;D spend on low-carbon activities. More disclosure is needed on hydrogen and CCUS activities to determine if they can be considered low-carbon. The company does not disclose how much of its emission reduction will be achieved using offsets.
- Additional commentary:
N/A</t>
  </si>
  <si>
    <t>- Data validation process:
The company did not engage in data validation.
- CDP Climate Change Questionnaire response:
No
- Main sources of data for the assessment:
Data was sourced from the Annual Report 2020-21, Annual Report Financial Section 2020-21, Sustainability Report 2020-21, First Biennial Update Report of the State of Kuwait 2019, Code of Conduct 2017 and the company's website.
- Quantitative data availability:
The company reports scope 1 and 2 emissions for its extraction and total activities for 2018 and 2020, but only its refining and gas processing product volume for 2020.
- Qualitative data availability:
The company does not disclose its R&amp;D investments. KPC does not report the majority of its CapEx data or revenue data. The company discloses low-carbon business models, but does not provide any details of these plans beyond a description for most of them.
- Additional commentary:
No evidence of third-party verification was found.</t>
  </si>
  <si>
    <t>- Data validation process:
The company did not engage in data validation.
- CDP Climate Change Questionnaire response:
Yes, public
- Main sources of data for the assessment:
Data was sourced from its Annual Report 2021, Sustainability Report 2021, ESG Databook 2021, Consolidated Financial statements 2021, CDP Climate Change Questionnaire 2022 and the company's website.
- Quantitative data availability:
LUKOIL reports its extraction, refining and total corporate combined scope 1 and 2 emissions. Extraction and refining emissions intensity for 2017-2021. Reporting upstream, midstream and downstream oil and gas activities for a range of products.
- Qualitative data availability:
LUKOIL does not disclose its R&amp;D investments, its expected total or CapEx on low-carbon mitigation or carbon removal technologies or its expected revenue. The company discloses low-carbon business models, but does not provide sufficient details.
- Additional commentary:
JSC "KPMG" issued a Limited Assurance Report on Lukoil's Sustainability Report 2021.</t>
  </si>
  <si>
    <t>- Data validation process:
The company provided data validation feedback. The company highlighted that a new Proxy Statement had become available for 2023.
- CDP Climate Change Questionnaire response:
No
- Main sources of data for the assessment:
The main sources of data for the assessment include the company's Annual 10k Report 2022, 2021 Sustainability Report and 2023 Proxy Statement.
- Quantitative data availability:
The company reports combined oil and gas emissions and emissions intensity. However, the company's target alignment could not be assessed because it is unclear whether the company plans to use offsets to achieve them.
- Qualitative data avilability:
The company does not disclose whether it undertakes research and development.
- Additional commentary:
Not applicable.</t>
  </si>
  <si>
    <t>- Data validation process:
The company provided data validation feedback. Clarifications made on target offsets data and low-carbon business models.
- CDP Climate Change Questionnaire response:
Yes, public
- Main sources of data for the assessment:
The main sources of data for the assessment include the company's Annual 10k Report 2022, 2021 Sustainability Report, 2022 CDP Climate Change Quesitonnaire response and 2021 Climate Change report.
- Quantitative data availability:
The company reports its refining and gas processing production and emissions data, allowing a complete assessment of its past emissions intensity.
- Qualitative data avilability:
The company reports its expected low-carbon capex for 2023 only. It does not report low-carbon capex for the reporting year. R&amp;D financial data is also unavailable for the reporting year. The company does not disclose its expected total and low-carbon product revenues.
- Additional commentary:
Not applicable.</t>
  </si>
  <si>
    <t xml:space="preserve">- Data validation process:
The company provided data validation feedback. Alterations were made to the source of some information, however the information remained the same. Changes were made to the base year and reporting year activity data, through a calculation provided by the company. Adjustments were made to emissions data/ emissions intensity data.
- CDP Climate Change Questionnaire response:
Yes, non-public
- Main sources of data for the assessment:
MOL Group company website                       MOL Group Integrated Annual report 2021                            Mol group consolidated annual report 2021                       MOL renumeration policy 2021               MOL Group Investor Presentation February 2023.                           MOL group 2030+ Strategy                            Data library 2017 to 2021.                
- Quantitative data availability:
The company reports its scope 1, 2 and 3 emissions and activity data for all business. However, the company could be clearer on the boundaries covered under its emissions reporting. MOL has published five years’ worth of consistent data.
- Qualitative data avilability:
Data is not provided for low-carbon revenue or R&amp;D. The company plans to allocate climate-related CapEx during 2022 to 2026. However, the quantities are unclear, due to figures not being reported separately. The company's new business models lacks sufficient disclosure.
- Additional commentary:
The company detailed aspects key to the assessment scoring within its CDP Climate Change Questionnaire response that could not be included due to their response being non-public. </t>
  </si>
  <si>
    <t>- Data validation process:
The company did not engage in data validation.
- CDP Climate Change Questionnaire response:
No
- Main sources of data for the assessment:
Company website; Annual Report 2021; Code of Ethics; Procedure for interaction with stakeholders
- Quantitative data availability:
Scopes and boundaries of reported emissions are not clearly defined (not clear whether reported emissions figures include S2 or just cover S1);
No split of emissions between the upstream extraction and the midstream further processing (gas processing/transportation and oil refining);
No evidence of third-party verification.
- Qualitative data availability:
Poor data availability for modules 2, 3 and 4.
- Additional commentary:</t>
  </si>
  <si>
    <t>- Data validation process:
The company did not engage in data validation.
- CDP Climate Change Questionnaire response:
No
- Main sources of data for the assessment:
Data was sourced from the company website and the magazine Iran Petroleum Monthly.
- Quantitative data availability:
The company has not released an annual report since 2018, no emissions or activity data is available.
- Qualitative data availability:
The company does not publish any public reports and therefore, there is limited publicly available data.
- Additional commentary:
Not applicable</t>
  </si>
  <si>
    <t>- Data validation process:
The company did not engage in data validation.
- CDP Climate Change Questionnaire response:
No
- Main sources of data for the assessment:
Data was sourced from the company's main website and the Libyan National Oil Coporation Houston Branch website.
- Quantitative data availability:
The company does not disclose oil &amp; gas production or emissions data.
- Qualitative data availability:
The company does not publish any public reports and therefore, there is limited publicly available data.
- Additional commentary:
Not applicable</t>
  </si>
  <si>
    <t>- Data validation process:
The company provided data validation feedback. Clarifications made on target offsets data.
- CDP Climate Change Questionnaire response:
Yes, public
- Main sources of data for the assessment:
The main source of data for the company's assessment came from its annual company reports and its CDP responses.
- Quantitative data availability:
The company reports its gas processing and downstream activites and emissions data, allowing a complete assessment of its past emissions intensity.
- Qualitative data avilability:
The company reports its expected low-carbon capex until 2026, including the reporting year. R&amp;D financial data is also unavailable for the reporting year. The company does not disclose its expected total and low-carbon product revenues.
- Additional commentary:</t>
  </si>
  <si>
    <t>- Data validation process:
The company provided data validation feedback. Insignificant changes and clarifications
- CDP Climate Change Questionnaire response:
Yes, public
- Main sources of data for the assessment:
Annual Report 2022, CDP Questionnare 2022
- Quantitative data availability:
The company discloses total emissions data for the group, its refinery production volumes and all sales volumes for its downstream business.
The company does not disclose its emissions intensity.
In 2022, the company stopped reporting its activity for its Bahrainian plant.
- Qualitative data avilability:
Neste does not disclose planned CAPEX and low carbon &amp; mitigation R&amp;D - both in RY and planned. It also does not disclose expected revenue, both total and from low-carbon products. The overall score would have been higher if Neste had disclosed this data.
- Additional commentary:</t>
  </si>
  <si>
    <t>- Data validation process:
The company did not engage in data validation.
- CDP Climate Change Questionnaire response:
No
- Main sources of data for the assessment:
Data was sourced from the 10-K Report 2021-22, Sustainability Report 2020, Code of Conduct 2021 and the company's website.
- Quantitative data availability:
NGL does not disclose any emissions and only reports its oil refinery sales volume for 2014 to 2018.
- Qualitative data availability:
The company does not report its future CapEx. NGL does not disclose its mature or non-mature R&amp;D in climate change mitigation or carbon capture and carbon removal technologies. Nor does the company report its expected revenue for the next five years. No details of any low-carbon business models are reported.
- Additional commentary:
The company's latest sustainability report was published in June 2021 for the FY2020-21 reporting year.</t>
  </si>
  <si>
    <t>- Data validation process:
The company did not engage in data validation.
- CDP Climate Change Questionnaire response:
No
- Main sources of data for the assessment:
Audited Financial Statements 2021 and Company Website
- Quantitative data availability:
The company does not report any emissions data or data for its midstream or downstream operations
- Qualitative data availability:
NNPC does not report any data relevant to the assessment beyond some financial data.
- Additional commentary:</t>
  </si>
  <si>
    <t>- Data validation process:
The company did not engage in data validation.
- CDP Climate Change Questionnaire response:
Yes, public
- Main sources of data for the assessment:
Company website; Sustainability Report 2021; Annual Report 2021; CDP Climate questionnaire response 2022; Low-Carbon Development Programme 2022-2031 (RUS)
- Quantitative data availability:
The company reports emissions broken down into production and refining. However,oil and gas emissions are not reported separately. No emissions intensity is reported. However, the company provide production volumes for both oil and gas. No downstream data is reported. In 2021 the following companies were withdrawn from KMG's operational boundaries: KazTransGas Aimak JSC, Intergas Central Asia JSC, Beineu-Shymkent Gas Pipeline LLP, Asian Gas Pipeline LLP, Amangeldy Gas LLP in connection with the transfer of a full share package to the National Welfare Fund Samruk-Kazyna JSC which may explain the decrease in the transportation emissions.
- Qualitative data availability:
Absolute scope 1 and 2 emissions in 2021 could not be established to allow target scoring (the CDP response is missing this data, and the website and Sustainability report do not specify which scopes are included). The use of offsets is not disclosed. Use of sold products category emissions were estimated as 62095594.7 tCO2e, however, the company made a comment: The Scope 3 emissions estimate does not include production data from refineries in Kazakhstan due to our specific business model in Kazakhstan. Lots of gaps in the data for modules 2,3, and 4.
- Additional commentary:
KMG does not clarify in the reports that Abs 1 target is only covering CO2 (not all GHGs), it has only been explained in the CDP response. The proportion of CO2 emissions in the total company's emissions could not be established.</t>
  </si>
  <si>
    <t>- Data validation process:
The company did not engage in data validation.
- CDP Climate Change Questionnaire response:
Yes, non-public
- Main sources of data for the assessment:
The company's Annual Report 2021, Sustainability Report 2021, ESG Data Book and company website
- Quantitative data availability:
The company reports its production and sales volumes. The company reports its scope 1, 2 and 3 emissions, though the company's reporting has changed over time.
- Qualitative data availability:
Novatek discloses its low-carbon CapEx in the reporting year, but not for any future years. The company reports on its R&amp;D, but does not disclose financial investments. The company does not disclose its low-carbon revenue. The company discloses intentions for low-carbon business models but does not provide sufficient details.
- Additional commentary:
Not applicable</t>
  </si>
  <si>
    <t>- Data validation process:
The company did not engage in data validation.
- CDP Climate Change Questionnaire response:
Yes, public
- Main sources of data for the assessment:
Climate Report 2022, Annual Report 2021, Sustainability Report 2021, ESG Performance Indicators 2019-2021, CDP Climate Change Response 2022 and company website
- Quantitative data availability:
The company has restated its emissions inventory in 2021 but only backdated to 2019 so only three years of data are available.
- Qualitative data availability:
Occidental reports low-carbon CapEx but does not report revenue from low-carbon products or low-carbon R&amp;D. The company provides some details of its DAC and CCS busines smodels however does not provide details of deployment schedule.
- Additional commentary:</t>
  </si>
  <si>
    <t>- Data validation process:
The company did not engage in data validation.
- CDP Climate Change Questionnaire response:
No
- Main sources of data for the assessment:
Company Website, Integrated Annual Report 2021-2022
- Quantitative data availability:
ONGC's changing reporting structure has led to inconsistent emissions reporting. Only standalone data for ONGC could be found, which doesn't include its subsidiaries or JVs.
- Qualitative data availability:
ONGC does not have any climate targets and does not disclose any emissions data for the group. ONGC discloses combined data for low-carbon CapEX and R&amp;D expenditure. There is no evidence ONGC currently has any profitable low-carbon business models or obtains any revenue from low-carbon products.
- Additional commentary:</t>
  </si>
  <si>
    <t>- Data validation process:
The company provided data validation feedback. In 2022, OMV did a baseline recalculation for its emissions to include Borealis 2019 data. Following DV these figures were adjusted.
- CDP Climate Change Questionnaire response:
Yes, public
- Main sources of data for the assessment:
CDP questionnaire 2022, Annual Report 2022, Sustainability Report 2021,2022.
- Quantitative data availability:
OMV has provided considerable data for quantiative and target scoring.
- Qualitative data avilability:
OMV discloses considerable data for its material investments and sold-product performance. OMV discloses data about R&amp;D spend for its chemicals business. However, relating to its O&amp;G enterprises OMV does not specify the breakdown of its R&amp;D spend.
- Additional commentary:</t>
  </si>
  <si>
    <t>- Data validation process:
The company provided data validation feedback. Quantitative data changes, reduction of net-zero target to a net-zero ambition, updates for 2022 figures.
- CDP Climate Change Questionnaire response:
Yes, public
- Main sources of data for the assessment:
Sustainability Report 2022, Annual Report 2022, Climate Transition Action Plan 2022
- Quantitative data availability:
Origin Energy's reports provided data for its emissions from gas extraction and its total company emissions. Data was obtained for its fossil and zero-carbon electricity production.
- Qualitative data avilability:
Origin Energy does not specify the breakdown of its R&amp;D spend. It is not clear if Origin is currently or plans to invest in CCS or CDR R&amp;D.
- Additional commentary:</t>
  </si>
  <si>
    <t>- Data validation process:
The company did not engage in data validation.
- CDP Climate Change Questionnaire response:
No
- Main sources of data for the assessment:
Data was sourced from the
10-K Report 2022, Annual Report 2021, ESG Report 2022, Code of Business Conduct and Ethics 2021, Open Secrets Lobbying Report 2022, AFPM Annual Report 2022, Investor Presentation March 2023 and the company's website.
- Quantitative data availability:
PBF Energy reports its scope 1 and 2 emissions data for 2019 to 2021. Midstream product volume data is reported between 2014 and 2021.
- Qualitative data availability:
The company only discloses its CapEx data for the reporting year (RY) and its projected CapEx for RY+1. The company discloses low-carbon business models, but does not provide any details of these plans beyond a description for most of them.
- Additional commentary:
No evidence of third-party verification was found.</t>
  </si>
  <si>
    <t>- Data validation process:
The company did not engage in data validation.
- CDP Climate Change Questionnaire response:
No
- Main sources of data for the assessment:
The company's 2021 Sustainability Report, 2021 Statistical Yearbook, 2023 ESG Outlook presentation, 2023-2027 Business Plan, 2021 Annual Report and company website
- Quantitative data availability:
Pemex discloses upstream and midstream activity data and emissions data per segment. It does not disclose methane emissions or downstream activity data.
- Qualitative data availability:
Pemex does not disclose its low-carbon CapEx. It does not disclose its R&amp;D spending. It does not disclose current or predicted revenue from low-carbon products. The company reports modifications to its existing business model but does not report significant new low-carbon business models that will reduce the bulk of the company's emissions.
- Additional commentary:
Not applicable</t>
  </si>
  <si>
    <t>- Data validation process:
The company provided data validation feedback. None, a clarification that CCS was used with EGR.
- CDP Climate Change Questionnaire response:
No
- Main sources of data for the assessment:
2021 Sustainability Report
- Quantitative data availability:
PERTAMINA provide scope 1, 2 and 3 emissions. Only Scope 3 category 11 is reported.
- Qualitative data avilability:
PERTAMINA do not disclose R&amp;D figures, nor do they report future or LC revenue figures.
- Additional commentary:</t>
  </si>
  <si>
    <t>- Data validation process:
The company provided data validation feedback. Petrobras provided several clarifications to the qualitative data collected for the assessment
- CDP Climate Change Questionnaire response:
Yes, public
- Main sources of data for the assessment:
Company website; Sustainability Report 2021; Strategic Plan 2023 - 2027; Caderno do Clima 2022-2023 (Portuguese); Climate Change Supplement 2021; Form 20-F 2022 (Portuguese); Management Report 2022 (Portuguese); ESG Webpage; CDP Climate Change Questionnaire 2022; Production &amp; Sales Report 4Q22; Financial Statements 2022
- Quantitative data availability:
The company reports emissions data for its upstream oil and gas activities combined. The company reports intensities data but it uses a denominator that cannot be used for ACT. The company reports midstream product volumes and sales as well as emissions from its refining activities. It does not report the emissions associated with its midstream gas activities. The company reports its electricity generation in MW average and has been multiplied by the number of hours in a year for our purposes.
- Qualitative data avilability:
Several data gaps for Modules 2, 3, 4 and 9.
- Additional commentary:</t>
  </si>
  <si>
    <t>- Data validation process:
The company did not engage in data validation.
- CDP Climate Change Questionnaire response:
No
- Main sources of data for the assessment:
Annual Report 2022
Accountability Report 2021
Sustainability Report 2020
- Quantitative data availability:
It does not publish any emissions data. Refinery data was found but the company does not provide upstream and downstream activity data.
- Qualitative data availability:
It does not disclose CapEx, R&amp;D and revenue for low-carbon products and technologies. It does not have any low-carbon business models.
- Additional commentary:</t>
  </si>
  <si>
    <t>- Data validation process:
The company did not engage in data validation.
- CDP Climate Change Questionnaire response:
No
- Main sources of data for the assessment:
The company's Strategy Report 2016-2026, Technilogical Vision Report 2021 and company website
- Quantitative data availability:
The company has not released an annual report since 2016, no emissions or activity data is available.
- Qualitative data availability:
The company does not publish any public reports and therefore, there is limited publicly available data.
- Additional commentary:
Not applicable</t>
  </si>
  <si>
    <t>- Data validation process:
The company did not engage in data validation.
- CDP Climate Change Questionnaire response:
No
- Main sources of data for the assessment:
Data was sourced from the Sustainability Report 2021, Pathway to Sustainability 2018, Fact File 2018, Code of Conduct 2011
 and the company's website.
- Quantitative data availability:
PDO reports two targets, but does not report the required data to assess them.
PDO report their scope 1 and 2 emissions data for 2014-2021, and its upstream oil, gas and NGL data is obtained from company reporting and Rystad.
- Qualitative data availability:
The company does not disclose its R&amp;D investments, its CapEx on low-carbon mitigation or carbon removal technologies, nor the majority of its CapEx data. The company discloses low-carbon business models, but does not provide any details of these plans beyond a description for most of them.
- Additional commentary:
No evidence of third-party verification was found.</t>
  </si>
  <si>
    <t>- Data validation process:
The company provided data validation feedback. Data from "Pathway to Net Zero Carbon Emissions 2050" has been added. It included additional targets and business models.
- CDP Climate Change Questionnaire response:
No
- Main sources of data for the assessment:
Integrated Report 2021, Pathway to Net Zero Carbon Emissions 2050
- Quantitative data availability:
The company reports total company scope 1 and 2 emissions. The company also report the emissions intensity for the upstream and refinery operations.
- Qualitative data avilability:
Petronas does not disclose its expected revenues and the share of revenues originating from low-carbon products. It does not report R&amp;D expenditure on low-carbon products.
- Additional commentary:</t>
  </si>
  <si>
    <t>- Data validation process:
The company did not engage in data validation.
- CDP Climate Change Questionnaire response:
No
- Main sources of data for the assessment:
Integrated Annual Report 2022
- Quantitative data availability:
CEF does not supply quantitative data in its annual report or on its website. CEF does not report its group emissions data.
- Qualitative data availability:
CEF does not report any climate-related financial data covering for its low-carbon CapEX, R&amp;D expenditure or low-carbon revenue. CEF does not report emissions data. There is no evidence CEF's executive board has any low-carbon transition experience.
- Additional commentary:</t>
  </si>
  <si>
    <t>- Data validation process:
The company did not engage in data validation.
- CDP Climate Change Questionnaire response:
Yes, non-public
- Main sources of data for the assessment:
2022 Sustainabilirty Report
- Quantitative data availability:
The company is not consistent in how its emissions boundaries, using operational control for emisisons data, and equity for control an production data.
- Qualitative data availability:
The company does not disclose well on modules 2, 3, or 4. With low-carbon R&amp;D figures, planned and low-carbon CAPEX, and expected revenues not provided.
- Additional commentary:</t>
  </si>
  <si>
    <t>- Data validation process:
The company did not engage in data validation.
- CDP Climate Change Questionnaire response:
Yes, public
- Main sources of data for the assessment:
Annual Report 2021, Sustainability report 2022, Climate risk report 2022, Performance data table 2022, CDP Questionnaire 2022
- Quantitative data availability:
Pioneer Natural Resources is an upstream company. It reports activity data, but this was not gathered reflecting that ACT will be using Rystad data. It reports emissions data in line with the EPA from 2017 - 2021. The company reports data including vented emissions from 2019 - 2021. These figures were chosen as they are higher and therefore likely more comprehensive. This data also reflects the data reported in the company's CDP response.
- Qualitative data availability:
The company does not disclose R&amp;D investments and its capex on low-carbon or carbon removal technologies.
- Additional commentary:</t>
  </si>
  <si>
    <t>- Data validation process:
The company did not engage in data validation.
- CDP Climate Change Questionnaire response:
Yes, non-public
- Main sources of data for the assessment:
Integrated Report 2021, PKN Orlen Group's 2030 Strategy Update 2023, Energy transition 2023
- Quantitative data availability:
Good disclosure of emissions categories.
- Qualitative data availability:
No disclosure of low-carbon R&amp;D. The company does not disclose how much of its emission reduction will be achieved using offsets.
- Additional commentary:
N/A</t>
  </si>
  <si>
    <t>- Data validation process:
The company did not engage in data validation.
- CDP Climate Change Questionnaire response:
Yes, public
- Main sources of data for the assessment:
Annual Report, CDP Questionnaire response, 2022 Financial Report
- Quantitative data availability:
No sustainability report after 2020, reporting structure of the annual report is different. Very limited data on production in 2022, outside of reserves data. It is not clear if all the business units have their downstream oil production reported.
- Qualitative data availability:
PTT does not report any low-carbon CapEX or R&amp;D spending in this reporting year. PTT does not report any revenue from low-carbon products this year. It is not clear if PTT has a client engagement strategy.
- Additional commentary:</t>
  </si>
  <si>
    <t>- Data validation process:
The company did not engage in data validation.
- CDP Climate Change Questionnaire response:
No
- Main sources of data for the assessment:
Sustainability Report 2021, Summary Consolidated Financial Statements 2021 and company website
- Quantitative data availability:
QatarEnergy provides emissions data for upstream and midstream activities and discloses refining product volumes. No data for electricity generation or hydrogen activity was found. Some Data collected at the last assessment was restated to align with figures in up-to-date reporting
- Qualitative data availability:
QatarEnergy does not disclose low-carbon CapEx, low-carbon R&amp;D or revenue from low-carbon products. The company does not disclose details of any low-carbon business models.
- Additional commentary:</t>
  </si>
  <si>
    <t xml:space="preserve">- Data validation process:
The company did not engage in data validation.
- CDP Climate Change Questionnaire response:
No
- Main sources of data for the assessment:
- Quantitative data availability:
The company has inconsistent reporting between the years, which proved difficult for data to be obtained for each metric. The company has not publicly released a sustainability report since 2017.
- Qualitative data availability:
Reliance provides little information regardings its low-carbon CapEX and R&amp;D spend during this reporting year. Reliance discloses no specific financial information relating to the development of its low-carbon business models. There is no evidence Reliance has client or trade association engagement policies.
- Additional commentary:
 </t>
  </si>
  <si>
    <t>- Data validation process:
The company did not engage in data validation.
- CDP Climate Change Questionnaire response:
Yes, public
- Main sources of data for the assessment:
Integrated report 2022, Annual Financial Report 2022, Strategic Plan 2021-2025 and company website
- Quantitative data availability:
Company has good data avilability across different sections. Methane data not disaggregated for business segments
- Qualitative data availability:
Repsol has good data availability, disclosing low-carbon CapEx and revenue from low-carbon products in the reporting year but not projected for the next five years. The company provides some details of its low-carbon R&amp;D. The company provides details of its renewable electricity and hydrogen business models.
- Additional commentary:</t>
  </si>
  <si>
    <t>- Data validation process:
The company provided data validation feedback. Rosneft provided several clarifications to the qualitative data collected for the assessment and explained its position on significant climate policies
- CDP Climate Change Questionnaire response:
No
- Main sources of data for the assessment:
Company website; Annual Report 2021; Sustainability Report 2021; Consolidated Financial Statements 2021; Health, Safety and Environment policy; Contributing to UN SDGs; Code of Suppliers of Goods, Works, and Services in the Area of Human Rights Observance; LobbyMap_Rosneft
- Quantitative data availability:
The company provides oil and gas production and emissions intensity data, as well as refining production and emissions intensity data. The company only provide absolute emissions for the whole company, but the absolute emissions for each section of the business can be calculated using the activity and intensity data.
- Qualitative data avilability:
The company does not disclose any information relating to modules 2, 3 or 4. Information regarding the development of Reliance's low-carbon business models is limited.
- Additional commentary:</t>
  </si>
  <si>
    <t>- Data validation process:
The company did not engage in data validation.
- CDP Climate Change Questionnaire response:
No
- Main sources of data for the assessment:
Company website                Annual report 2022                    2022 full year announcements and investor presentation     Climate change report 2023                Sustainability report 2022               2022 corporate governance statement                  2022 industry association review.
- Quantitative data availability:
The company reports sufficient data that covers its upstream, midstream and downstream activities. The company discloses sufficient emissions data for its scope 1, 2 and 3 emissions for the past three years.
- Qualitative data availability:
Data is not provided for low-carbon revenue or R&amp;D. The company reports planned CapEx for low-carbon mitigation and carbon removal technologies for 2023. The company currently has no mature low-carbon business models.
- Additional commentary:</t>
  </si>
  <si>
    <t>- Data validation process:
The company did not engage in data validation.
- CDP Climate Change Questionnaire response:
Yes, public
- Main sources of data for the assessment:
Sustainability Report 2021, Annual Report 2021, Fourth Quarter 2022 results and company website
- Quantitative data availability:
Saras reports refinery data for processing volume and associated emissions. The company also reports electricity generation from fossil fuel sources and renewables. Total company scope 2 emissions are only available for 2020 and 2021
- Qualitative data availability:
The company discloses low-carbon CapEx and revenue from low-carbon products however the company does not disclose low-carbon R&amp;D. The company provides details of its renewable electricity, biofuels and green hydrogen business models but provides limited disclosure of deployment schedule.
- Additional commentary:</t>
  </si>
  <si>
    <t>- Data validation process:
The company provided data validation feedback. Changes have been made to revenue, profit, CapEx and R&amp;D figures as a result of more accurate group-wide data pointed to by the company.
- CDP Climate Change Questionnaire response:
Yes, public
- Main sources of data for the assessment:
For the year ending June 2022:
Integrated Report, Climate Change Report, Sustainability Report, CDP Climate Questionnaire response, Annual Financial Statements.
- Quantitative data availability:
Good dislcosure of emissions categories.
- Qualitative data avilability:
No specific low-carbon spend for CapEx or R&amp;D has been found for the reporting year. The company should clarify what exactly is included in its decarbonisation spend.
- Additional commentary:
N/A</t>
  </si>
  <si>
    <t>- Data validation process:
The company provided data validation feedback. The quantity of offsets the company plan to use to achieve its 2035 scope 1 and 2 target was incorporated. Additional information was included to add further detail to summarised information of the company's activites.
- CDP Climate Change Questionnaire response:
No
- Main sources of data for the assessment:
Annual report 2022                           Sustainability report 2021             Financial report 2022                         Full year 2022 results press release                       Saudi Aramco Supplier Code of Conduct                         Basis of preparation report 2021
- Quantitative data availability:
The company does not report sufficient data for its scope 1 and 2 emissions to distinguish between emissions from its upstream, midstream and downstream operations. The company does not report its scope 3 emissions data. The company reports three years worth of consistent data.
- Qualitative data avilability:
Data is not provided for low-carbon revenue or CapEx. The company does not provide a detailed account of its R&amp;D spending for its reporting year. The company has developed new business models but does not disclose fully.
- Additional commentary:</t>
  </si>
  <si>
    <t>- Data validation process:
The company did not engage in data validation.
- CDP Climate Change Questionnaire response:
No
- Main sources of data for the assessment:
ESG Report 2019, 2021, 2022, Company Website
- Quantitative data availability:
The company does not report any emissions data. The company does not disclose activity data. The company has no scoreable climate targets.
- Qualitative data availability:
Yanchang Petroleum discloses very little data, with only some data available regarding its supplier engagement practices.
- Additional commentary:</t>
  </si>
  <si>
    <t>- Data validation process:
The company did not engage in data validation.
- CDP Climate Change Questionnaire response:
Yes, public
- Main sources of data for the assessment:
Annual report 2022    Sustainability report 2022                                     CDP climate response 2022                     Industry association review 2022
- Quantitative data availability:
The company has changed its reporting boundaries. The company reports sufficient data for its scope 1,2 and 3 emissions, emissions intensity and activity date for 2020 to 2022, for its upstream, midstream and downstream.
- Qualitative data availability:
Data is not provided for low-carbon revenue, with R&amp;D figures being unclear as to the allocation of spend. Low-Carbon CapEx for the reporting year, under the term ‘renewables and energy solutions’. This includes natural gas and is therefore not considered under this assessment. The company has developed low carbon business models but lack sufficient disclosure.
- Additional commentary:</t>
  </si>
  <si>
    <t>- Data validation process:
The company did not engage in data validation.
- CDP Climate Change Questionnaire response:
No
- Main sources of data for the assessment:
Website, 2021 Sustainability Report
- Quantitative data availability:
No quantitative data is available for the company. Rystad data used for upstream activity.
- Qualitative data availability:
Sinochem discloses very little data, with only some data available for mod 5 and module 8.
- Additional commentary:</t>
  </si>
  <si>
    <t>- Data validation process:
The company did not engage in data validation.
- CDP Climate Change Questionnaire response:
Yes, public
- Main sources of data for the assessment:
ESG Report 2021, Net Zero Special Report 2022, Fourth Quarter Earnings Release 2022, ESG Performance Report 2021 and company website
- Quantitative data availability:
Some data was restated so only three years could be collected. The company does not disaggregate emissions for different parts of the value chain. Sales for the company exploration and production segment were also available for oil products but it is not clear what proportion of own produced oil is used in the refining segment. Total sales data was not available for oil and downstream sales were not available
- Qualitative data availability:
The company does not report low-carbon CapEx however it does report low-carbon R&amp;D and revenue from low-carbon products. The company provides details of its battery business but does not disclose deployment schedule beyond 2025.
- Additional commentary:</t>
  </si>
  <si>
    <t>- Data validation process:
The company did not engage in data validation.
- CDP Climate Change Questionnaire response:
No
- Main sources of data for the assessment:
Annual Report 2021, Sustainable Development Report 2021, Financial Report 2021
- Quantitative data availability:
The company does not report scope 3 emissions. The boundary of reporting for activity and emissions is not entirely clear.
- Qualitative data availability:
The company does not disclose information on low-carbon CapEx and R&amp;D. Transition plan is not developed.
- Additional commentary:
N/A</t>
  </si>
  <si>
    <t>- Data validation process:
The company did not engage in data validation.
- CDP Climate Change Questionnaire response:
Yes, non-public
- Main sources of data for the assessment:
The company's annual report and website.
- Quantitative data availability:
The company does not report any emissions data. The company does not disclose activity data later than 2019.
- Qualitative data availability:
The company does not disclose its CapEx on low-carbon or carbon removal technologies. The company does not report its investment in low-carbon research and development. The company does not report is revenue from low-carbon products. The company reports one, small business model, but provides limited detail.
- Additional commentary:
Not applicable</t>
  </si>
  <si>
    <t>- Data validation process:
The company did not engage in data validation.
- CDP Climate Change Questionnaire response:
No
- Main sources of data for the assessment:
Company website           Sonatrach Petroleum Corporation Independent Auditor's report (Financial statements 2021)  Annual report 2021
- Quantitative data availability:
The company publishes data for its refineries, however the reporting boundaries for this data is unclear. Sonatrach does not publish activity data for its upstream and downstream segments. The company does not report its emissions data.
- Qualitative data availability:
Data is not provided for low-carbon revenue, CapEx or R&amp;D spending. The company has developed low-carbon business models. However, these are at the early stages of development and lack sufficient disclosure.
- Additional commentary:</t>
  </si>
  <si>
    <t>- Data validation process:
The company provided data validation feedback. Additional information to provide further detail in parts. Alterations made to some financial figures.
- CDP Climate Change Questionnaire response:
Yes, public
- Main sources of data for the assessment:
2022 Annual report                        2022 Sustainability report                         2022 Climate Change report                         2022 CDP Climate change response        2022 ESG Review
- Quantitative data availability:
The company provides upstream and midstream production and emissions data, including scope 3 emissions. The company's sustainability report contains production volumes that differ to those in the annual report. This is due to different reporting boundaries. For the purpose of data collection, the company's equity-based production volumes have been taken from the annual report. For throughput, values from the annual and sustainability reports are immaterial.
- Qualitative data avilability:
Data is not provided for allocation of R&amp;D spend. The company plan to allocate CapEx for low-carbon mitigation between 2022-2025. The company reports its revenue from low-carbon products. The company have developed low-carbon business models but does not disclose fully.
- Additional commentary:</t>
  </si>
  <si>
    <t>- Data validation process:
The company did not engage in data validation.
- CDP Climate Change Questionnaire response:
No
- Main sources of data for the assessment:
Environmental Report 2021, Annual Report 2020, Balance sheet 2021, Quarterly Report 2021 Q2
- Quantitative data availability:
The company reports only emissions from greenhouse gas emissions in oil production and gas processing. Nothing beyond that. The latest Annual Report is from 2020.
- Qualitative data availability:
The company does not disclose information on low-carbon CapEx and R&amp;D. The company does not have a transition plan.
- Additional commentary:
N/A</t>
  </si>
  <si>
    <t>- Data validation process:
The company did not engage in data validation.
- CDP Climate Change Questionnaire response:
No
- Main sources of data for the assessment:
10K Annual Report 2021
ESG Report 2021
- Quantitative data availability:
It does not break down the emissions or activity data between its oil and gas business. It does not report any downstream emissions data. It reports total production values and activity data. Its targets are only for methane and it discloses methane intensity. It also has not had its emissions inventory verified by a third party.
- Qualitative data availability:
It does not disclose CapEx, R&amp;D and revenue for low-carbon products and technologies. It does not have any low-carbon business models.
- Additional commentary:</t>
  </si>
  <si>
    <t xml:space="preserve">- Data validation process:
The company did not engage in data validation.
- CDP Climate Change Questionnaire response:
Yes, public
- Main sources of data for the assessment:
Company website                     Integrated Tatneft Annual Report 2021               Sustainability report 2019                             CDP 2022 Climate Change Response                                      
- Quantitative data availability:
The company reports sufficient data that covers its upstream, midstream and downstream activities. The company discloses emissions data for its scope 1, 2 and 3 emissions from 2019 through to 2021.
- Qualitative data availability:
Data is not provided for low-carbon revenue or CapEx. The company disclose R&amp;D spending for low-carbon mitigation technologies for the reporting year. The company are developing new business models but does not disclose fully.
- Additional commentary:
The company has not released a sustainability report since 2019. The company however, do plan to use TCFD standards within their reporting and to disclose  emissions data through, responding to CDP. </t>
  </si>
  <si>
    <t>- Data validation process:
The company provided data validation feedback. several minor changes but also changed one target's coverage from European opearitons to worldwide operations
- CDP Climate Change Questionnaire response:
Yes, public
- Main sources of data for the assessment:
CDP Questionnaire 2022
Sustainability and Climate Progress Report 2023
Universal Registration Document 2022
- Quantitative data availability:
Data availability is generally good. It only reports two years of equity basis scope 2 emissions therefore only scope 1 emissions were included. Some biofuels sales data is available but the type of biofuels was not clear, as it represents a small proportion of total sales it was excluded.
- Qualitative data avilability:
It reports low-carbon capex for reporting year but not for the next five years by segment. It does not report low-carbon R&amp;D for reporting year by technology segment except for CCS. It reports low-carbon revenue for reporting year but not for the next five years. It is also unclear on the profitability and deployment schedule of several low-carbon business models.
- Additional commentary:</t>
  </si>
  <si>
    <t>- Data validation process:
The company did not engage in data validation.
- CDP Climate Change Questionnaire response:
No
- Main sources of data for the assessment:
Sustainability Report 2021
Annual Report 2021
Investor Presentation 2021
Strategy Investor Presentation 2021
- Quantitative data availability:
It reports emissions intensity but does not define the scope or boundaries of the emissions used in the calculation. It does not provide any data for any business activity other than oil refining. It is unclear if its targets will be reached through offsets. Its emissions inventory has been verified.
- Qualitative data availability:
It discloses financial information regarding its low-carbon CapEx. It does not disclose financial information regarding its low-carbon revenues or R&amp;D. It provides information regarding the growth potential and deployment schedule of its green hydrogen and second-generation biofuels business models, however, it does not report size or profitability.
- Additional commentary:</t>
  </si>
  <si>
    <t>- Data validation process:
The company did not engage in data validation.
- CDP Climate Change Questionnaire response:
No
- Main sources of data for the assessment:
Company website  National Oil company database                       UNDP on key achievements of energy efficiency project in Turkmenistan in 2015 report 2017
- Quantitative data availability:
TurkmenGaz do not release public annual reporting. The company does not disclose emissions data. The data used is from ryestad.
- Qualitative data availability:
The company does not publish any public reports and therefore, there is limited publicly avaliable data.
- Additional commentary:</t>
  </si>
  <si>
    <t>- Data validation process:
The company provided data validation feedback. Latest Integrated Report used as a result of DV feedback
- CDP Climate Change Questionnaire response:
Yes, public
- Main sources of data for the assessment:
Integrated Report 2022, Ipiranga Sustainability Report 2021, Consolidated Financial Statements 2022 and company website
- Quantitative data availability:
The company is run as a number of subsidiaries not all of which are relevant to the methodology. It is difficult to disaggregate.
- Qualitative data avilability:
The company does not disclose sufficient data for low carbon CapEx, low-carbon R&amp;D, revenue from low-carbon products or its low-carbon business models.
- Additional commentary:</t>
  </si>
  <si>
    <t>- Data validation process:
The company did not engage in data validation.
- CDP Climate Change Questionnaire response:
Yes, public
- Main sources of data for the assessment:
Notice of Annual Meeting of Stockholders, Form 10-K, Fourth Quarter and Full Year Results, ESG Report,TCFD Report, CDP Questionnaire Response Climate Change 2022
- Quantitative data availability:
Scope 3 emissions are only disclosed as Global Refinery
Net Scope 3 Intensity, further detail is missing. These figures also include avoided emissions.
- Qualitative data availability:
Further transparency is needed on sources for biofuels to determine the percentage of products and investments associated with low-carbon technologies. Data missing on R&amp;D investment.
- Additional commentary:
N/A</t>
  </si>
  <si>
    <t>- Data validation process:
The company did not engage in data validation.
- CDP Climate Change Questionnaire response:
No
- Main sources of data for the assessment:
ESG Report 2021
Sustainability Report 2019
Energy Transition 2023 Report
- Quantitative data availability:
It reports emissions intensity but does not define the scope or boundaries of the emissions used in the calculation. It does not provide activity data or emissions data by business segment. Its emissions have not been verified. It will use an unquantified amount of offsets.
- Qualitative data availability:
It does not disclose financial information such as CapEx, revenue, R&amp;D for low-carbon technologies. It does not disclose information on the development schedule for its green hydrogen, second-generation biofuels and EV charging business models.
- Additional commentary:</t>
  </si>
  <si>
    <t>- Data validation process:
The company did not engage in data validation.
- CDP Climate Change Questionnaire response:
No
- Main sources of data for the assessment:
2022 Sustainability Rpeort, 2022 annual report
- Quantitative data availability:
The company dislcoses absolute emissions and emissions intensity (2019-2022) for its refining activity. The company operates one large refinery and does not have upstream activities. The company does not disclosure production volumes from its refinery.
- Qualitative data availability:
The company does not disclose financial information such as CapEx, revenue and R&amp;D for low-carbon technologies, mitigation technology or CCUS. It also does not disclose financial information regarding the profitability of its business models.
- Additional commentary:</t>
  </si>
  <si>
    <t>- Data validation process:
The company provided data validation feedback. only minor changes, no significant changes have been made after DV
- CDP Climate Change Questionnaire response:
No
- Main sources of data for the assessment:
Annual Report 2022
Climate Report 2022
Sustainable Development Report 2022
- Quantitative data availability:
It discloses upstream oil and gas production. It does not provide gas processing volumes and there is no evidence that it undertakes oil refining. It will use an unquantified amount of offsets.
- Qualitative data avilability:
It discloses CapEx for low-carbon technologies but not for carbon removal technologies. It does not disclose any low-carbon R&amp;D information for its reporting year. It does not disclose low-carbon revenues. It has plans for green hydrogen, solar, CCU and CCS, however, it does not disclose the deployment schedules for any of these low-carbon business models.
- Additional commentary:</t>
  </si>
  <si>
    <t>- Data validation process:
The company provided data validation feedback. Some changes were made regarding scenario analysis, with 5.5e and 5.5a updtaed to ADVANCED from BASIC,  5.5d and 5.5b to STANDARD from BASIC. Additional revenue and CapEx data was provided in a new 20-f report.
- CDP Climate Change Questionnaire response:
Yes, non-public
- Main sources of data for the assessment:
2021 Sustainability Report
- Quantitative data availability:
Consistent scope 2 emissions not available over multiple years.
- Qualitative data avilability:
YPF discloses poorly financial information in particular, with very limited data availability on material investments, intangible investments, and sold product performance. The company did engage with data validation but do not publically share its CDP response.
- Additional commentary:</t>
  </si>
  <si>
    <t>2023 Oil and Gas Benchmark: Just Transition Assessment Scores
Climate and Energy Benchmark</t>
  </si>
  <si>
    <r>
      <t xml:space="preserve">*Just transition score has been normalised out of 20. 
</t>
    </r>
    <r>
      <rPr>
        <i/>
        <sz val="11"/>
        <color rgb="FF000000"/>
        <rFont val="Calibri"/>
        <family val="2"/>
        <scheme val="minor"/>
      </rPr>
      <t>For further information on the methodology, please see: https://www.worldbenchmarkingalliance.org/publication/oil-and-gas/methodology/</t>
    </r>
  </si>
  <si>
    <t>Indicator</t>
  </si>
  <si>
    <t>1. Fundamentals of social dialogue and stakeholder engagement in a just transition</t>
  </si>
  <si>
    <t>2. Fundamentals of just transition planning</t>
  </si>
  <si>
    <t>3. Fundamentals of creating and providing or supporting access to green and decent jobs for an inclusive and balanced workforce</t>
  </si>
  <si>
    <t>4. Fundamentals of retaining and re- and/or up-skilling workers for an inclusive, balanced workforce</t>
  </si>
  <si>
    <t>5. Fundamentals of social protection and social impact management for a just transition</t>
  </si>
  <si>
    <t>6. Fundamentals of advocacy for policies and regulation on green and decent job creation; employee retention, education and reskilling, and social protection supporting a just transition.</t>
  </si>
  <si>
    <t>Indicator Element</t>
  </si>
  <si>
    <t>a. The company has a public commitment to engage in social dialogue with appropriate parties for bipartite or tripartite negotiations , including workers, unions or equivalent worker bodies (where the right to freedom of association and collective bargaining is restricted under law).</t>
  </si>
  <si>
    <t>b. The company discloses the categories of stakeholders it engages with on a just transition and how they are identified (at a minimum including workers, unions or equivalent worker bodies where the right to freedom of association and collective bargaining is restricted under law, and affected stakeholders).</t>
  </si>
  <si>
    <t>c. The company discloses the steps it takes to engage with identified stakeholders (at a minimum including workers, unions or equivalent worker bodies where the right to freedom of association and collective bargaining is restricted under law, and affected stakeholders) as part of its approach to supporting a just transition.</t>
  </si>
  <si>
    <t>d.The company demonstrates social dialogue and meaningful engagement with stakeholders (at a minimum including workers, unions or equivalent worker bodies where the right to freedom of association and collective bargaining is restricted under law, and affected stakeholders) on all aspects of a just transition.</t>
  </si>
  <si>
    <t>a. The company demonstrates how it engages both in social dialogue - including with unions (or equivalent worker bodies where the right to freedom of association and collective bargaining is restricted under law) - and more broadly with stakeholders, in the development of its just transition planning.</t>
  </si>
  <si>
    <t xml:space="preserve">b. The company has a set of time-bound, measurable indicators to mitigate the social impacts of the low carbon transition on workers. </t>
  </si>
  <si>
    <t xml:space="preserve">c. The company has a set of time-bound, measurable indicators to mitigate the social impacts of the low carbon transition on affected stakeholders, including vulnerable groups. </t>
  </si>
  <si>
    <t>d. The company has a set of time-bound, measurable indicators to mitigate the social impacts of the low carbon transition on its business relationships.</t>
  </si>
  <si>
    <t>a. The company has a public commitment to create and provide or support access to green and decent jobs as part of the low carbon transition.</t>
  </si>
  <si>
    <t>b. The company assesses and discloses the risks of employment dislocation caused by the low carbon transition and related impacts on workers and affected stakeholders.</t>
  </si>
  <si>
    <t>c. The company demonstrates the measures it takes to create and provide or support access to green and decent jobs for workers and other affected stakeholders.</t>
  </si>
  <si>
    <t>d. The company demonstrates the measures it takes to ensure that green and decent jobs embed equality of opportunity for women and vulnerable groups.</t>
  </si>
  <si>
    <t>a. The company has a public commitment to re- and/or up-skill workers displaced by the transition to a low carbon economy.</t>
  </si>
  <si>
    <t>b. The company discloses its process(es) for identifying skills gaps for workers and affected stakeholders in the context of the low carbon transition, which involves engaging with unions (or equivalent worker bodies where the right to freedom of association and collective bargaining is restricted) and communities.</t>
  </si>
  <si>
    <t>c. The company demonstrates the measures it takes to provide re- and/or up-skilling, training or education opportunities for workers and affected stakeholders.</t>
  </si>
  <si>
    <t>d. The company demonstrates the measures it takes to ensure that the re- and/or up-skilling, training or education opportunities embed equality of opportunity for women and vulnerable groups.</t>
  </si>
  <si>
    <t>a. The company discloses its contribution to existing social protection systems for workers and affected stakeholders, and that it expects its business relationships to contribute to social protection of workers and affected stakeholders. (The company must also meet CSI 16 on responsible tax fundamentals.)</t>
  </si>
  <si>
    <t>b. The company discloses its process(es) for identifying the impacts of the low carbon transition on workers’ and affected stakeholders’ social protection.</t>
  </si>
  <si>
    <t>c. The company demonstrates how it contributes to addressing the impact of the low carbon transition on workers’ social protection in the contexts in which it operates.</t>
  </si>
  <si>
    <t>d. The company demonstrates how it contributes to addressing the impact of the low carbon transition on affected stakeholders’ social protection in the contexts in which it operates.</t>
  </si>
  <si>
    <t>a. The company discloses its process(es) for understanding the alignment of its lobbying activities with policies and regulation that support the just transition.</t>
  </si>
  <si>
    <t>b. The company discloses where its lobbying activities do not align with policies and regulation that support the just transition.</t>
  </si>
  <si>
    <t>c. The company discloses its action plan to address any misalignment of its lobbying activities with policies and regulation that support the just transition.</t>
  </si>
  <si>
    <t>d. The company demonstrates that it lobbies, directly and/or through trade associations and/or employers organizations, for just transition policies and regulation that enable the generation of green and decent jobs and the retention, education and reskilling of workers and/or social protection of workers and affected stakeholders at the local or national and/or international level.</t>
  </si>
  <si>
    <t>Weighting</t>
  </si>
  <si>
    <t>JUST TRANSITION SCORE (out of 20)*</t>
  </si>
  <si>
    <t>JUST TRANSITION RANK</t>
  </si>
  <si>
    <t>1a</t>
  </si>
  <si>
    <t>1b</t>
  </si>
  <si>
    <t>1c</t>
  </si>
  <si>
    <t>1d</t>
  </si>
  <si>
    <t>JT1</t>
  </si>
  <si>
    <t>2a</t>
  </si>
  <si>
    <t>2b</t>
  </si>
  <si>
    <t>2c</t>
  </si>
  <si>
    <t>2d</t>
  </si>
  <si>
    <t>JT2</t>
  </si>
  <si>
    <t>3a</t>
  </si>
  <si>
    <t>3b</t>
  </si>
  <si>
    <t>3c</t>
  </si>
  <si>
    <t>3d</t>
  </si>
  <si>
    <t>JT3</t>
  </si>
  <si>
    <t>4a</t>
  </si>
  <si>
    <t>4b</t>
  </si>
  <si>
    <t>4c</t>
  </si>
  <si>
    <t>4d</t>
  </si>
  <si>
    <t>JT4</t>
  </si>
  <si>
    <t>5a</t>
  </si>
  <si>
    <t>5b</t>
  </si>
  <si>
    <t>5c</t>
  </si>
  <si>
    <t>5d</t>
  </si>
  <si>
    <t>JT5</t>
  </si>
  <si>
    <t>6a</t>
  </si>
  <si>
    <t>6b</t>
  </si>
  <si>
    <t>6c</t>
  </si>
  <si>
    <t>6d</t>
  </si>
  <si>
    <t>JT6</t>
  </si>
  <si>
    <t>PT_00011</t>
  </si>
  <si>
    <t>Not Met</t>
  </si>
  <si>
    <t>Met</t>
  </si>
  <si>
    <t>PT_00121</t>
  </si>
  <si>
    <t>PT_00832</t>
  </si>
  <si>
    <t>PT_02138</t>
  </si>
  <si>
    <t>PT_01282</t>
  </si>
  <si>
    <t>PT_01395</t>
  </si>
  <si>
    <t>PT_02145</t>
  </si>
  <si>
    <t>PT_01453</t>
  </si>
  <si>
    <t>PT_01569</t>
  </si>
  <si>
    <t>PT_01808</t>
  </si>
  <si>
    <t>2023 Oil and Gas Benchmark: Core Social Assessment Scores
Climate and Energy Benchmark</t>
  </si>
  <si>
    <t>Pillar</t>
  </si>
  <si>
    <t>Respect Human Rights</t>
  </si>
  <si>
    <t>Provide and promote decent work</t>
  </si>
  <si>
    <t>Act ethically</t>
  </si>
  <si>
    <t xml:space="preserve">Indicator </t>
  </si>
  <si>
    <t>1.     Commitment to respect human rights</t>
  </si>
  <si>
    <t>2.     Commitment to respect the human rights of workers</t>
  </si>
  <si>
    <t>3.     Identifying human rights risks and impacts</t>
  </si>
  <si>
    <t>4.     Assessing human rights risks and impacts</t>
  </si>
  <si>
    <t>5.     Integrating and acting on human rights risks and impacts</t>
  </si>
  <si>
    <t>6.     Engaging with affected and potentially affected stakeholders</t>
  </si>
  <si>
    <t>7.     Grievance mechanisms for workers</t>
  </si>
  <si>
    <t>8.     Grievance mechanisms for external individuals and communities</t>
  </si>
  <si>
    <t>9.      Health and safety fundamentals</t>
  </si>
  <si>
    <t>10.  Living wage fundamentals</t>
  </si>
  <si>
    <t>11.  Working hours fundamentals</t>
  </si>
  <si>
    <t>12.  Collective bargaining fundamentals</t>
  </si>
  <si>
    <t>13.  Workforce diversity disclosure fundamentals</t>
  </si>
  <si>
    <t>14.  Gender equality and women’s empowerment fundamentals</t>
  </si>
  <si>
    <t>15.   Personal data protection fundamentals</t>
  </si>
  <si>
    <t>16.   Responsible tax fundamentals</t>
  </si>
  <si>
    <t>17.   Anti-bribery and anti-corruption fundamentals</t>
  </si>
  <si>
    <t>18.   Responsible lobbying and political engagement fundamentals</t>
  </si>
  <si>
    <t>Total indicator score</t>
  </si>
  <si>
    <t>a. The company has a publicly available policy statement committing it to respect human rights, which is approved by the highest governance body.</t>
  </si>
  <si>
    <t>a. The company has a publicly available policy statement committing it to respecting the human rights that the ILO has declared to be fundamental rights at work, which is approved by the highest governance body.</t>
  </si>
  <si>
    <t>b. The company has a publicly available statement of policy that expects its business relationships to commit to respecting the human rights that the ILO has declared to be fundamental rights at work.</t>
  </si>
  <si>
    <t>a. The company describes the process(es) to identify its human rights risks and impacts in specific locations or activities covering its own operations.</t>
  </si>
  <si>
    <t>b. The company describes the process(es) to identify its human rights risks and impacts in specific locations or activities through relevant business relationships.</t>
  </si>
  <si>
    <t>a. The company describes its process(es) for assessing its human rights risks and discloses what it considers to be its salient human rights issues. This description includes how relevant factors are taken into account, such as geographical, economic, social and other factors.</t>
  </si>
  <si>
    <t>b. The company publicly discloses the results of its assessments, which may be aggregated across its operations and locations.</t>
  </si>
  <si>
    <t>a. The company describes its global system to take action to prevent, mitigate or remediate its salient human rights issues, AND this includes a description of how its global system applies to its supply chain.</t>
  </si>
  <si>
    <t>b. The company provides an example of the specific conclusions reached and actions taken or to be taken on at least one of its salient human rights issues as a result of assessment processes in at least one of its activities/operations in the last three years.</t>
  </si>
  <si>
    <t>a. The company discloses the categories of stakeholders whose human rights have been or may be affected by its activities.</t>
  </si>
  <si>
    <t>b. The company provides at least two examples of its engagement with stakeholders whose human rights have been or may be affected by its activities (or their legitimate representatives or multi-stakeholder initiatives) in the last two years.</t>
  </si>
  <si>
    <t>a. The company indicates that it has one or more channel(s)/mechanism(s), or participates in a third-party or shared mechanism, accessible to all workers to raise complaints or concerns related to the company.</t>
  </si>
  <si>
    <t>a. The company indicates that it has one or more channel(s)/mechanism(s), or participates in a shared mechanism, accessible to all external individuals and communities who may be adversely impacted by the company (or individuals or organisations acting on their behalf or who are otherwise in a position to be aware of adverse impacts), to raise complaints or concerns.</t>
  </si>
  <si>
    <t>a. The company has a publicly available policy statement committing it to respect the health and safety of workers.</t>
  </si>
  <si>
    <t>b. The company discloses quantitative information on health and safety for its workers.</t>
  </si>
  <si>
    <t>c. The company has a publicly available statement of policy that expects its business relationships to commit to respecting the health and safety of their workers.</t>
  </si>
  <si>
    <t>d. The company discloses how it monitors the health and safety performance of its business relationships.</t>
  </si>
  <si>
    <t>a. The company publicly states that workers shall not be required to work more than 48 hours in a regular work week or 60 hours including overtime.</t>
  </si>
  <si>
    <t>b. The company publicly states that all overtime work must be consensual and be paid at a premium rate.</t>
  </si>
  <si>
    <t>c. The company has a public expectation that its business relationships shall not require workers to work more than 48 hours in a regular work week or 60 hours including overtime.</t>
  </si>
  <si>
    <t>a. The company discloses the proportion of its total direct operations workforce covered by collective bargaining agreements.</t>
  </si>
  <si>
    <t>b. The company describes how it works to support the practices of its business relationships in relation to freedom of association and collective bargaining.</t>
  </si>
  <si>
    <t>a. The company discloses the proportion of its total direct operations workforce for each employee category by age group.</t>
  </si>
  <si>
    <t>c. The company discloses the proportion of its total direct operations workforce for each employee category by gender.</t>
  </si>
  <si>
    <t>c. The company discloses the proportion of its total direct operations workforce for each employee category by race or ethnicity.</t>
  </si>
  <si>
    <t>d. The company discloses the proportion of its total direct operations workforce for each employee category by one or more additional indicators of diversity (e.g. disability, sexual identity and marital and family status, etc).</t>
  </si>
  <si>
    <t>a. The company has a public commitment to gender equality and women’s empowerment.</t>
  </si>
  <si>
    <t>b. The company discloses one or more time-bound targets on gender equality and women’s empowerment.</t>
  </si>
  <si>
    <t>c. The company has at least 30% women on the highest governance body.</t>
  </si>
  <si>
    <t>d. The company discloses the ratio of the basic salary and remuneration of women to men in its total direct operations workforce for each employee category, by significant locations of operation.</t>
  </si>
  <si>
    <t>a. The company has a public commitment to protecting personal data. </t>
  </si>
  <si>
    <t>b. The company has a global publicly available privacy statement in relation to the collection, sharing and access to personal data. </t>
  </si>
  <si>
    <t>a. The company has a publicly available global tax strategy, which is approved by the highest governance body.</t>
  </si>
  <si>
    <t>b.  A governance body or executive-level position is tasked with accountability for compliance with the company’s global tax strategy.</t>
  </si>
  <si>
    <t>c. The company clearly discloses the amount of corporate income tax paid for each tax jurisdiction where the company is a resident for tax purposes.</t>
  </si>
  <si>
    <t>a. The company has a publicly available policy statement prohibiting bribery and corruption.</t>
  </si>
  <si>
    <t>b.  The company describes the process(es) to identify its bribery and corruption risks and impacts in specific locations or activities covering its own operations.</t>
  </si>
  <si>
    <t>c. The company includes anti-bribery and anti-corruption clauses in its contracts with business relationships</t>
  </si>
  <si>
    <t>d. The company indicates that it has a confidential and anonymous channel/mechanism accessible to all stakeholders to raise bribery and corruption concerns and complaints without fear of reprisals.</t>
  </si>
  <si>
    <t>a. The company has a publicly available policy statement(s) (or policy(ies) setting out its lobbying and political engagement approach.</t>
  </si>
  <si>
    <t>b. The company has a publicly available policy statement that specifies that it does not make political contributions.</t>
  </si>
  <si>
    <t>c. The company discloses its expenditures on lobbying activities.</t>
  </si>
  <si>
    <t>d. The company requires third-party lobbyists to comply with its lobbying and political engagement policy (or policies).</t>
  </si>
  <si>
    <t>CORE SOCIAL SCORE (out of 20)</t>
  </si>
  <si>
    <t>CORE SOCIAL RANK</t>
  </si>
  <si>
    <t>7a</t>
  </si>
  <si>
    <t>8a</t>
  </si>
  <si>
    <t>9a</t>
  </si>
  <si>
    <t>9b</t>
  </si>
  <si>
    <t>9c</t>
  </si>
  <si>
    <t>9d</t>
  </si>
  <si>
    <t>10a</t>
  </si>
  <si>
    <t>10b</t>
  </si>
  <si>
    <t>10c</t>
  </si>
  <si>
    <t>11a</t>
  </si>
  <si>
    <t>11b</t>
  </si>
  <si>
    <t>11c</t>
  </si>
  <si>
    <t>12a</t>
  </si>
  <si>
    <t>12b</t>
  </si>
  <si>
    <t>13a</t>
  </si>
  <si>
    <t>13b</t>
  </si>
  <si>
    <t>13c</t>
  </si>
  <si>
    <t>13d</t>
  </si>
  <si>
    <t>14a</t>
  </si>
  <si>
    <t>14b</t>
  </si>
  <si>
    <t>14c</t>
  </si>
  <si>
    <t>14d</t>
  </si>
  <si>
    <t>15a</t>
  </si>
  <si>
    <t>15b</t>
  </si>
  <si>
    <t>16a</t>
  </si>
  <si>
    <t>16b</t>
  </si>
  <si>
    <t>16c</t>
  </si>
  <si>
    <t>17a</t>
  </si>
  <si>
    <t>17b</t>
  </si>
  <si>
    <t>17c</t>
  </si>
  <si>
    <t>17d</t>
  </si>
  <si>
    <t>18a</t>
  </si>
  <si>
    <t>18b</t>
  </si>
  <si>
    <t>18c</t>
  </si>
  <si>
    <t>18d</t>
  </si>
  <si>
    <t>N/A</t>
  </si>
  <si>
    <t>Partially Met</t>
  </si>
  <si>
    <t xml:space="preserve">Disclaimer: </t>
  </si>
  <si>
    <r>
      <t xml:space="preserve">The Benchmark (including this material) and all our benchmarks, studies and reports are made available by the World Benchmarking Alliance (WBA) on the express understanding that they will be used solely for information purposes. The material contained in WBA publications should not be construed as relating to accounting, legal, regulatory, tax, research or investment advice and it is not intended to take into account any specific or general investment objectives. The material contained in our benchmarks, studies and reports does not constitute a recommendation to take any action or to buy or sell or otherwise deal with anything or anyone identified or contemplated in the benchmark. Before acting on anything contained in this material, you should consider whether it is suitable to your particular circumstances and, if necessary, seek professional advice.
As a multi-stakeholder and collaborative foundation, WBA involves members of relevant stakeholder groups in expert review committees. The findings, interpretations and conclusions expressed in our benchmarks, studies and reports may not necessarily reflect the views of all involved or the organisations they represent.
While the material contained in our benchmarks, studies and reports have been prepared in good faith, neither WBA nor any of its agents, representatives, advisers, affiliates, directors, officers or employees accept any responsibility for or make any representation or warranty (either express or implied) as to the truth, accuracy, reliability or completeness of the information contained in the Benchmark or any other information made available in connection with the Benchmark. The data used to compile the benchmark, the rankings, scorecards, score sheets and findings are based on information publicly disclosed by companies or submitted to WBA through various means of engagement with companies and also sourced from third parties. Final scorecards were made available to all companies for fact checking purposes but not all companies will have reviewed their scorecards if they did not engage with the benchmark. Whilst based on information believed to be reliable, no guarantee can be given that it is accurate or complete. Neither WBA nor any of its agents, representatives, advisers, affiliates, directors, officers and employees undertake any obligation to provide the users of the Benchmark with additional information or to update the information contained therein or to correct any inaccuracies which may become apparent – except where an appeals procedure exists. To the maximum extent permitted by law any responsibility or liability for the Benchmark or any related material is expressly disclaimed provided that nothing in this disclaimer shall exclude any liability for, or any remedy in respect of, fraud or fraudulent misrepresentation.
</t>
    </r>
    <r>
      <rPr>
        <b/>
        <sz val="11"/>
        <color theme="1"/>
        <rFont val="Calibri"/>
        <family val="2"/>
        <scheme val="minor"/>
      </rPr>
      <t>Copyright</t>
    </r>
    <r>
      <rPr>
        <sz val="11"/>
        <color theme="1"/>
        <rFont val="Calibri"/>
        <family val="2"/>
        <scheme val="minor"/>
      </rPr>
      <t xml:space="preserve">
Our publications and benchmarks are the product of the World Benchmarking Alliance. Our work is licensed under the Creative Commons Attribution 4.0 International License. To view a copy of this license, visit https://creativecommons.org/licenses/by/4.0/.</t>
    </r>
  </si>
  <si>
    <t>https://www.worldbenchmarkingalliance.org/disclaimer/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</si>
</sst>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1"/>
      <color theme="1"/>
      <name val="Calibri"/>
      <family val="2"/>
      <scheme val="minor"/>
    </font>
    <font>
      <b/>
      <sz val="11"/>
      <color theme="1"/>
      <name val="Calibri"/>
      <family val="2"/>
      <scheme val="minor"/>
    </font>
    <font>
      <sz val="11"/>
      <color theme="0"/>
      <name val="Calibri"/>
      <family val="2"/>
      <scheme val="minor"/>
    </font>
    <font>
      <sz val="12"/>
      <color theme="0"/>
      <name val="Calibri"/>
      <family val="2"/>
      <scheme val="minor"/>
    </font>
    <font>
      <b/>
      <sz val="11"/>
      <color theme="0"/>
      <name val="Arial"/>
      <family val="2"/>
    </font>
    <font>
      <b/>
      <sz val="18"/>
      <color theme="1"/>
      <name val="Calibri"/>
      <family val="2"/>
      <scheme val="minor"/>
    </font>
    <font>
      <u/>
      <sz val="11"/>
      <color theme="1"/>
      <name val="Calibri"/>
      <family val="2"/>
      <scheme val="minor"/>
    </font>
    <font>
      <sz val="11"/>
      <color rgb="FF444444"/>
      <name val="Calibri"/>
      <family val="2"/>
      <charset val="1"/>
    </font>
    <font>
      <sz val="10"/>
      <name val="Calibri"/>
      <family val="2"/>
      <scheme val="minor"/>
    </font>
    <font>
      <sz val="10"/>
      <color rgb="FF3F3F3F"/>
      <name val="Calibri"/>
      <family val="2"/>
      <scheme val="minor"/>
    </font>
    <font>
      <sz val="10"/>
      <color rgb="FF000000"/>
      <name val="Calibri"/>
      <family val="2"/>
      <scheme val="minor"/>
    </font>
    <font>
      <sz val="11"/>
      <color theme="1"/>
      <name val="Calibri"/>
      <family val="2"/>
      <scheme val="minor"/>
    </font>
    <font>
      <i/>
      <sz val="11"/>
      <color theme="1"/>
      <name val="Calibri"/>
      <family val="2"/>
      <scheme val="minor"/>
    </font>
    <font>
      <sz val="11"/>
      <color rgb="FF000000"/>
      <name val="Calibri"/>
      <family val="2"/>
      <scheme val="minor"/>
    </font>
    <font>
      <b/>
      <sz val="11"/>
      <color rgb="FF00B3BD"/>
      <name val="Calibri"/>
      <family val="2"/>
      <scheme val="minor"/>
    </font>
    <font>
      <b/>
      <sz val="11"/>
      <name val="Calibri"/>
      <family val="2"/>
      <scheme val="minor"/>
    </font>
    <font>
      <sz val="11"/>
      <name val="Calibri"/>
      <family val="2"/>
      <scheme val="minor"/>
    </font>
    <font>
      <b/>
      <sz val="16"/>
      <color rgb="FF00B3BD"/>
      <name val="Calibri"/>
      <family val="2"/>
      <scheme val="minor"/>
    </font>
    <font>
      <sz val="20"/>
      <color theme="1"/>
      <name val="Calibri"/>
      <family val="2"/>
      <scheme val="minor"/>
    </font>
    <font>
      <sz val="20"/>
      <color theme="9" tint="-0.249977111117893"/>
      <name val="Calibri (Body)"/>
    </font>
    <font>
      <sz val="20"/>
      <color theme="0" tint="-0.499984740745262"/>
      <name val="Calibri (Body)"/>
    </font>
    <font>
      <b/>
      <sz val="16"/>
      <color theme="9" tint="-0.249977111117893"/>
      <name val="Calibri"/>
      <family val="2"/>
      <scheme val="minor"/>
    </font>
    <font>
      <b/>
      <sz val="11"/>
      <color theme="9" tint="-0.249977111117893"/>
      <name val="Calibri"/>
      <family val="2"/>
      <scheme val="minor"/>
    </font>
    <font>
      <i/>
      <sz val="11"/>
      <color rgb="FF000000"/>
      <name val="Calibri"/>
      <family val="2"/>
      <scheme val="minor"/>
    </font>
    <font>
      <sz val="12"/>
      <name val="Calibri"/>
      <family val="2"/>
      <scheme val="minor"/>
    </font>
    <font>
      <sz val="10"/>
      <color rgb="FF444444"/>
      <name val="Calibri"/>
      <family val="2"/>
      <scheme val="minor"/>
    </font>
    <font>
      <sz val="11"/>
      <color rgb="FF000000"/>
      <name val="Calibri"/>
      <family val="2"/>
    </font>
    <font>
      <u/>
      <sz val="11"/>
      <color theme="10"/>
      <name val="Calibri"/>
      <family val="2"/>
      <scheme val="minor"/>
    </font>
    <font>
      <b/>
      <sz val="11"/>
      <color rgb="FF000000"/>
      <name val="Calibri"/>
      <family val="2"/>
      <scheme val="minor"/>
    </font>
    <font>
      <sz val="12"/>
      <color rgb="FFFFFFFF"/>
      <name val="Calibri"/>
      <family val="2"/>
    </font>
    <font>
      <sz val="11"/>
      <color rgb="FFFFFFFF"/>
      <name val="Calibri"/>
      <family val="2"/>
    </font>
    <font>
      <sz val="11"/>
      <color rgb="FF444444"/>
      <name val="Calibri"/>
      <family val="2"/>
      <charset val="1"/>
      <scheme val="minor"/>
    </font>
    <font>
      <b/>
      <sz val="12"/>
      <color theme="0"/>
      <name val="Calibri"/>
      <family val="2"/>
      <scheme val="minor"/>
    </font>
  </fonts>
  <fills count="15">
    <fill>
      <patternFill patternType="none"/>
    </fill>
    <fill>
      <patternFill patternType="gray125"/>
    </fill>
    <fill>
      <patternFill patternType="solid">
        <fgColor theme="9" tint="-0.249977111117893"/>
        <bgColor indexed="64"/>
      </patternFill>
    </fill>
    <fill>
      <patternFill patternType="solid">
        <fgColor theme="9" tint="-0.499984740745262"/>
        <bgColor indexed="64"/>
      </patternFill>
    </fill>
    <fill>
      <patternFill patternType="solid">
        <fgColor theme="6" tint="0.79998168889431442"/>
        <bgColor indexed="64"/>
      </patternFill>
    </fill>
    <fill>
      <patternFill patternType="solid">
        <fgColor rgb="FF629B3F"/>
        <bgColor indexed="64"/>
      </patternFill>
    </fill>
    <fill>
      <patternFill patternType="solid">
        <fgColor theme="5"/>
        <bgColor indexed="64"/>
      </patternFill>
    </fill>
    <fill>
      <patternFill patternType="solid">
        <fgColor theme="9" tint="0.79998168889431442"/>
        <bgColor indexed="64"/>
      </patternFill>
    </fill>
    <fill>
      <patternFill patternType="solid">
        <fgColor theme="2"/>
        <bgColor indexed="64"/>
      </patternFill>
    </fill>
    <fill>
      <patternFill patternType="solid">
        <fgColor rgb="FFE7E6E6"/>
        <bgColor rgb="FF000000"/>
      </patternFill>
    </fill>
    <fill>
      <patternFill patternType="solid">
        <fgColor rgb="FF548235"/>
        <bgColor rgb="FF000000"/>
      </patternFill>
    </fill>
    <fill>
      <patternFill patternType="solid">
        <fgColor rgb="FF375623"/>
        <bgColor rgb="FF000000"/>
      </patternFill>
    </fill>
    <fill>
      <patternFill patternType="solid">
        <fgColor theme="9" tint="0.59999389629810485"/>
        <bgColor indexed="64"/>
      </patternFill>
    </fill>
    <fill>
      <patternFill patternType="solid">
        <fgColor rgb="FF73B149"/>
        <bgColor indexed="64"/>
      </patternFill>
    </fill>
    <fill>
      <patternFill patternType="solid">
        <fgColor theme="9"/>
        <bgColor indexed="64"/>
      </patternFill>
    </fill>
  </fills>
  <borders count="39">
    <border>
      <left/>
      <right/>
      <top/>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diagonal/>
    </border>
    <border>
      <left/>
      <right style="thin">
        <color theme="9" tint="-0.249977111117893"/>
      </right>
      <top/>
      <bottom/>
      <diagonal/>
    </border>
    <border>
      <left/>
      <right/>
      <top style="thin">
        <color indexed="64"/>
      </top>
      <bottom/>
      <diagonal/>
    </border>
    <border>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right>
      <top style="thin">
        <color theme="0" tint="-0.499984740745262"/>
      </top>
      <bottom style="thin">
        <color theme="0" tint="-0.499984740745262"/>
      </bottom>
      <diagonal/>
    </border>
    <border>
      <left style="thin">
        <color theme="0"/>
      </left>
      <right style="thin">
        <color theme="0"/>
      </right>
      <top style="thin">
        <color theme="0" tint="-0.499984740745262"/>
      </top>
      <bottom style="thin">
        <color theme="0" tint="-0.499984740745262"/>
      </bottom>
      <diagonal/>
    </border>
    <border>
      <left/>
      <right style="thin">
        <color indexed="64"/>
      </right>
      <top/>
      <bottom style="thin">
        <color rgb="FF000000"/>
      </bottom>
      <diagonal/>
    </border>
    <border>
      <left/>
      <right style="thin">
        <color rgb="FF000000"/>
      </right>
      <top/>
      <bottom style="thin">
        <color rgb="FF000000"/>
      </bottom>
      <diagonal/>
    </border>
  </borders>
  <cellStyleXfs count="5">
    <xf numFmtId="0" fontId="0" fillId="0" borderId="0"/>
    <xf numFmtId="0" fontId="4" fillId="6" borderId="7">
      <alignment horizontal="center" vertical="center" wrapText="1"/>
    </xf>
    <xf numFmtId="0" fontId="26" fillId="0" borderId="0" applyBorder="0"/>
    <xf numFmtId="0" fontId="11" fillId="0" borderId="0"/>
    <xf numFmtId="0" fontId="27" fillId="0" borderId="0" applyNumberFormat="0" applyFill="0" applyBorder="0" applyAlignment="0" applyProtection="0"/>
  </cellStyleXfs>
  <cellXfs count="176">
    <xf numFmtId="0" fontId="0" fillId="0" borderId="0" xfId="0"/>
    <xf numFmtId="164" fontId="0" fillId="0" borderId="0" xfId="0" applyNumberFormat="1"/>
    <xf numFmtId="164" fontId="1" fillId="0" borderId="0" xfId="0" applyNumberFormat="1" applyFont="1"/>
    <xf numFmtId="0" fontId="1" fillId="0" borderId="0" xfId="0" applyFont="1"/>
    <xf numFmtId="0" fontId="0" fillId="0" borderId="0" xfId="0" applyAlignment="1">
      <alignment horizontal="left" vertical="top"/>
    </xf>
    <xf numFmtId="0" fontId="0" fillId="0" borderId="7" xfId="0" applyBorder="1" applyAlignment="1">
      <alignment horizontal="left" vertical="top"/>
    </xf>
    <xf numFmtId="0" fontId="0" fillId="0" borderId="7" xfId="0" applyBorder="1" applyAlignment="1">
      <alignment horizontal="left" vertical="top" wrapText="1"/>
    </xf>
    <xf numFmtId="0" fontId="8" fillId="9" borderId="11"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10" fillId="9" borderId="7"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10" fillId="9" borderId="8" xfId="0" applyFont="1" applyFill="1" applyBorder="1" applyAlignment="1">
      <alignment horizontal="center" vertical="center"/>
    </xf>
    <xf numFmtId="0" fontId="10" fillId="9" borderId="7" xfId="0" applyFont="1" applyFill="1" applyBorder="1" applyAlignment="1">
      <alignment horizontal="center"/>
    </xf>
    <xf numFmtId="0" fontId="10" fillId="9" borderId="8" xfId="0" applyFont="1" applyFill="1" applyBorder="1" applyAlignment="1">
      <alignment horizontal="left" vertical="center"/>
    </xf>
    <xf numFmtId="0" fontId="9" fillId="9" borderId="11" xfId="0" applyFont="1" applyFill="1" applyBorder="1" applyAlignment="1">
      <alignment vertical="center" wrapText="1"/>
    </xf>
    <xf numFmtId="0" fontId="0" fillId="0" borderId="0" xfId="0" applyAlignment="1">
      <alignment vertical="top" wrapText="1"/>
    </xf>
    <xf numFmtId="0" fontId="2" fillId="3" borderId="5" xfId="0" applyFont="1" applyFill="1" applyBorder="1"/>
    <xf numFmtId="0" fontId="2" fillId="3" borderId="0" xfId="0" applyFont="1" applyFill="1"/>
    <xf numFmtId="0" fontId="2" fillId="2" borderId="7" xfId="0" applyFont="1" applyFill="1" applyBorder="1" applyAlignment="1">
      <alignment wrapText="1"/>
    </xf>
    <xf numFmtId="0" fontId="22" fillId="0" borderId="0" xfId="0" applyFont="1"/>
    <xf numFmtId="164" fontId="0" fillId="4" borderId="7" xfId="0" applyNumberFormat="1" applyFill="1" applyBorder="1" applyAlignment="1">
      <alignment horizontal="center" wrapText="1"/>
    </xf>
    <xf numFmtId="0" fontId="10" fillId="9" borderId="7" xfId="0" applyFont="1" applyFill="1" applyBorder="1" applyAlignment="1">
      <alignment horizontal="left" vertical="top" wrapText="1"/>
    </xf>
    <xf numFmtId="0" fontId="25" fillId="9" borderId="7" xfId="0" applyFont="1" applyFill="1" applyBorder="1" applyAlignment="1">
      <alignment horizontal="left" vertical="top" wrapText="1"/>
    </xf>
    <xf numFmtId="0" fontId="10" fillId="9" borderId="7" xfId="0" applyFont="1" applyFill="1" applyBorder="1" applyAlignment="1">
      <alignment horizontal="left"/>
    </xf>
    <xf numFmtId="0" fontId="10" fillId="9" borderId="7" xfId="0" applyFont="1" applyFill="1" applyBorder="1"/>
    <xf numFmtId="0" fontId="24" fillId="4" borderId="9" xfId="0" applyFont="1" applyFill="1" applyBorder="1" applyAlignment="1">
      <alignment wrapText="1"/>
    </xf>
    <xf numFmtId="0" fontId="3" fillId="2" borderId="9" xfId="0" applyFont="1" applyFill="1" applyBorder="1" applyAlignment="1">
      <alignment wrapText="1"/>
    </xf>
    <xf numFmtId="0" fontId="24" fillId="4" borderId="12" xfId="0" applyFont="1" applyFill="1" applyBorder="1" applyAlignment="1">
      <alignment wrapText="1"/>
    </xf>
    <xf numFmtId="0" fontId="0" fillId="4" borderId="29" xfId="0" applyFill="1" applyBorder="1"/>
    <xf numFmtId="0" fontId="0" fillId="4" borderId="8" xfId="0" applyFill="1" applyBorder="1"/>
    <xf numFmtId="0" fontId="24" fillId="4" borderId="10" xfId="0" applyFont="1" applyFill="1" applyBorder="1" applyAlignment="1">
      <alignment wrapText="1"/>
    </xf>
    <xf numFmtId="0" fontId="24" fillId="4" borderId="13" xfId="0" applyFont="1" applyFill="1" applyBorder="1" applyAlignment="1">
      <alignment wrapText="1"/>
    </xf>
    <xf numFmtId="164" fontId="0" fillId="4" borderId="14" xfId="0" applyNumberFormat="1" applyFill="1" applyBorder="1" applyAlignment="1">
      <alignment horizontal="center" wrapText="1"/>
    </xf>
    <xf numFmtId="0" fontId="0" fillId="0" borderId="0" xfId="0" applyAlignment="1">
      <alignment horizontal="center"/>
    </xf>
    <xf numFmtId="0" fontId="26" fillId="0" borderId="0" xfId="0" applyFont="1"/>
    <xf numFmtId="0" fontId="0" fillId="0" borderId="28" xfId="0" applyBorder="1"/>
    <xf numFmtId="0" fontId="0" fillId="0" borderId="2" xfId="0" applyBorder="1"/>
    <xf numFmtId="0" fontId="0" fillId="0" borderId="0" xfId="0" applyAlignment="1">
      <alignment wrapText="1"/>
    </xf>
    <xf numFmtId="0" fontId="2" fillId="5" borderId="30" xfId="0" applyFont="1" applyFill="1" applyBorder="1" applyAlignment="1">
      <alignment horizontal="left" wrapText="1"/>
    </xf>
    <xf numFmtId="0" fontId="2" fillId="5" borderId="31" xfId="0" applyFont="1" applyFill="1" applyBorder="1" applyAlignment="1">
      <alignment horizontal="left" wrapText="1"/>
    </xf>
    <xf numFmtId="0" fontId="2" fillId="5" borderId="32" xfId="0" applyFont="1" applyFill="1" applyBorder="1" applyAlignment="1">
      <alignment horizontal="left" wrapText="1"/>
    </xf>
    <xf numFmtId="0" fontId="2" fillId="2" borderId="3" xfId="0" applyFont="1" applyFill="1" applyBorder="1" applyAlignment="1">
      <alignment wrapText="1"/>
    </xf>
    <xf numFmtId="0" fontId="29" fillId="10" borderId="7" xfId="0" applyFont="1" applyFill="1" applyBorder="1" applyAlignment="1">
      <alignment vertical="top" wrapText="1"/>
    </xf>
    <xf numFmtId="0" fontId="29" fillId="10" borderId="9" xfId="0" applyFont="1" applyFill="1" applyBorder="1" applyAlignment="1">
      <alignment vertical="top" wrapText="1"/>
    </xf>
    <xf numFmtId="0" fontId="29" fillId="10" borderId="12" xfId="0" applyFont="1" applyFill="1" applyBorder="1" applyAlignment="1">
      <alignment vertical="top" wrapText="1"/>
    </xf>
    <xf numFmtId="0" fontId="26" fillId="0" borderId="9" xfId="0" applyFont="1" applyBorder="1" applyAlignment="1">
      <alignment vertical="top"/>
    </xf>
    <xf numFmtId="0" fontId="26" fillId="0" borderId="12" xfId="0" applyFont="1" applyBorder="1" applyAlignment="1">
      <alignment vertical="top" wrapText="1"/>
    </xf>
    <xf numFmtId="0" fontId="26" fillId="0" borderId="0" xfId="0" applyFont="1" applyAlignment="1">
      <alignment vertical="top"/>
    </xf>
    <xf numFmtId="0" fontId="26" fillId="0" borderId="9" xfId="0" applyFont="1" applyBorder="1" applyAlignment="1">
      <alignment vertical="top" wrapText="1"/>
    </xf>
    <xf numFmtId="0" fontId="26" fillId="0" borderId="7" xfId="0" applyFont="1" applyBorder="1" applyAlignment="1">
      <alignment vertical="top"/>
    </xf>
    <xf numFmtId="0" fontId="30" fillId="10" borderId="7" xfId="0" applyFont="1" applyFill="1" applyBorder="1" applyAlignment="1">
      <alignment vertical="top" wrapText="1"/>
    </xf>
    <xf numFmtId="0" fontId="30" fillId="10" borderId="14" xfId="0" applyFont="1" applyFill="1" applyBorder="1" applyAlignment="1">
      <alignment vertical="top"/>
    </xf>
    <xf numFmtId="0" fontId="26" fillId="0" borderId="12" xfId="0" quotePrefix="1" applyFont="1" applyBorder="1" applyAlignment="1">
      <alignment vertical="top" wrapText="1"/>
    </xf>
    <xf numFmtId="0" fontId="26" fillId="0" borderId="12" xfId="0" applyFont="1" applyBorder="1" applyAlignment="1">
      <alignment vertical="top"/>
    </xf>
    <xf numFmtId="0" fontId="26" fillId="0" borderId="0" xfId="0" applyFont="1" applyAlignment="1">
      <alignment vertical="top" wrapText="1"/>
    </xf>
    <xf numFmtId="0" fontId="26" fillId="0" borderId="9" xfId="0" quotePrefix="1" applyFont="1" applyBorder="1" applyAlignment="1">
      <alignment vertical="top" wrapText="1"/>
    </xf>
    <xf numFmtId="0" fontId="26" fillId="0" borderId="7" xfId="0" applyFont="1" applyBorder="1" applyAlignment="1">
      <alignment vertical="top" wrapText="1"/>
    </xf>
    <xf numFmtId="0" fontId="7" fillId="0" borderId="0" xfId="0" quotePrefix="1" applyFont="1"/>
    <xf numFmtId="164" fontId="26" fillId="0" borderId="0" xfId="0" applyNumberFormat="1" applyFont="1"/>
    <xf numFmtId="0" fontId="0" fillId="0" borderId="0" xfId="0" applyAlignment="1">
      <alignment horizontal="right"/>
    </xf>
    <xf numFmtId="0" fontId="26" fillId="0" borderId="12" xfId="0" applyFont="1" applyBorder="1" applyAlignment="1">
      <alignment horizontal="left" wrapText="1"/>
    </xf>
    <xf numFmtId="0" fontId="0" fillId="0" borderId="0" xfId="0" applyAlignment="1">
      <alignment horizontal="center" vertical="center"/>
    </xf>
    <xf numFmtId="164" fontId="0" fillId="0" borderId="33" xfId="0" applyNumberFormat="1" applyBorder="1"/>
    <xf numFmtId="0" fontId="0" fillId="0" borderId="33" xfId="0" applyBorder="1"/>
    <xf numFmtId="164" fontId="0" fillId="0" borderId="33" xfId="0" applyNumberFormat="1" applyBorder="1" applyAlignment="1">
      <alignment horizontal="right"/>
    </xf>
    <xf numFmtId="1" fontId="0" fillId="0" borderId="33" xfId="0" applyNumberFormat="1" applyBorder="1"/>
    <xf numFmtId="0" fontId="26" fillId="0" borderId="33" xfId="0" applyFont="1" applyBorder="1"/>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0" fillId="12" borderId="33" xfId="0" applyFill="1" applyBorder="1" applyAlignment="1">
      <alignment horizontal="center" vertical="center"/>
    </xf>
    <xf numFmtId="164" fontId="0" fillId="12" borderId="33" xfId="0" applyNumberFormat="1" applyFill="1" applyBorder="1" applyAlignment="1">
      <alignment horizontal="center" vertical="center" wrapText="1"/>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7" fillId="0" borderId="0" xfId="0" quotePrefix="1" applyFont="1" applyAlignment="1">
      <alignment horizontal="right"/>
    </xf>
    <xf numFmtId="0" fontId="0" fillId="7" borderId="2" xfId="0" applyFill="1" applyBorder="1" applyAlignment="1">
      <alignment horizontal="left" vertical="top" wrapText="1"/>
    </xf>
    <xf numFmtId="0" fontId="13" fillId="0" borderId="0" xfId="0" applyFont="1"/>
    <xf numFmtId="0" fontId="13" fillId="0" borderId="28" xfId="0" applyFont="1" applyBorder="1"/>
    <xf numFmtId="0" fontId="31" fillId="0" borderId="0" xfId="0" applyFont="1"/>
    <xf numFmtId="0" fontId="13" fillId="0" borderId="2" xfId="0" applyFont="1" applyBorder="1"/>
    <xf numFmtId="164" fontId="13" fillId="0" borderId="0" xfId="0" applyNumberFormat="1" applyFont="1"/>
    <xf numFmtId="1" fontId="13" fillId="0" borderId="0" xfId="0" applyNumberFormat="1" applyFont="1"/>
    <xf numFmtId="0" fontId="3" fillId="3" borderId="12" xfId="0" applyFont="1" applyFill="1" applyBorder="1" applyAlignment="1">
      <alignment horizontal="center" vertical="center" wrapText="1"/>
    </xf>
    <xf numFmtId="164" fontId="3" fillId="2" borderId="37" xfId="0" applyNumberFormat="1" applyFont="1" applyFill="1" applyBorder="1" applyAlignment="1">
      <alignment horizontal="center" vertical="center" wrapText="1"/>
    </xf>
    <xf numFmtId="164" fontId="3" fillId="13" borderId="37" xfId="0" applyNumberFormat="1" applyFont="1" applyFill="1" applyBorder="1" applyAlignment="1">
      <alignment horizontal="center" vertical="center" wrapText="1"/>
    </xf>
    <xf numFmtId="164" fontId="3" fillId="3" borderId="7" xfId="0" applyNumberFormat="1" applyFont="1" applyFill="1" applyBorder="1" applyAlignment="1">
      <alignment horizontal="center" vertical="center" wrapText="1"/>
    </xf>
    <xf numFmtId="164" fontId="3" fillId="3" borderId="6" xfId="0" applyNumberFormat="1"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164" fontId="3" fillId="13" borderId="38" xfId="0" applyNumberFormat="1" applyFont="1" applyFill="1" applyBorder="1" applyAlignment="1">
      <alignment horizontal="center" vertical="center" wrapText="1"/>
    </xf>
    <xf numFmtId="0" fontId="0" fillId="7" borderId="12" xfId="0" applyFill="1" applyBorder="1" applyAlignment="1">
      <alignment horizontal="left" vertical="top" wrapText="1"/>
    </xf>
    <xf numFmtId="0" fontId="3" fillId="2" borderId="7" xfId="0" applyFont="1" applyFill="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0" fillId="0" borderId="15" xfId="0" applyBorder="1" applyAlignment="1">
      <alignment horizontal="left" wrapText="1"/>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0" xfId="0" applyAlignment="1">
      <alignment horizontal="left"/>
    </xf>
    <xf numFmtId="0" fontId="0" fillId="0" borderId="19" xfId="0"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0" fillId="0" borderId="0" xfId="0" applyAlignment="1">
      <alignment horizontal="center" wrapText="1"/>
    </xf>
    <xf numFmtId="0" fontId="0" fillId="0" borderId="0" xfId="0" applyAlignment="1">
      <alignment horizontal="center"/>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8" borderId="33" xfId="0" applyFill="1" applyBorder="1" applyAlignment="1">
      <alignment horizontal="left" vertical="top" wrapText="1"/>
    </xf>
    <xf numFmtId="0" fontId="5" fillId="8" borderId="33"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3" fillId="14" borderId="7" xfId="0" applyFont="1" applyFill="1" applyBorder="1" applyAlignment="1">
      <alignment horizontal="left" wrapText="1"/>
    </xf>
    <xf numFmtId="0" fontId="5" fillId="4" borderId="1"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13" xfId="0" applyFont="1" applyFill="1" applyBorder="1" applyAlignment="1">
      <alignment horizontal="left" vertical="center" wrapText="1"/>
    </xf>
    <xf numFmtId="0" fontId="0" fillId="7" borderId="3" xfId="0" applyFill="1" applyBorder="1" applyAlignment="1">
      <alignment horizontal="left" vertical="top" wrapText="1"/>
    </xf>
    <xf numFmtId="0" fontId="0" fillId="7" borderId="11" xfId="0" applyFill="1" applyBorder="1" applyAlignment="1">
      <alignment horizontal="left" vertical="top" wrapText="1"/>
    </xf>
    <xf numFmtId="0" fontId="0" fillId="7" borderId="14" xfId="0" applyFill="1" applyBorder="1" applyAlignment="1">
      <alignment horizontal="left" vertical="top" wrapText="1"/>
    </xf>
    <xf numFmtId="0" fontId="13" fillId="7" borderId="6" xfId="0" applyFont="1" applyFill="1" applyBorder="1" applyAlignment="1">
      <alignment horizontal="left" vertical="top" wrapText="1"/>
    </xf>
    <xf numFmtId="0" fontId="13" fillId="7" borderId="2" xfId="0" applyFont="1" applyFill="1" applyBorder="1" applyAlignment="1">
      <alignment horizontal="left" vertical="top" wrapText="1"/>
    </xf>
    <xf numFmtId="0" fontId="13" fillId="7" borderId="12" xfId="0" applyFont="1" applyFill="1" applyBorder="1" applyAlignment="1">
      <alignment horizontal="left" vertical="top" wrapText="1"/>
    </xf>
    <xf numFmtId="0" fontId="32" fillId="2" borderId="3"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2" fillId="3" borderId="3" xfId="0" applyFont="1" applyFill="1" applyBorder="1" applyAlignment="1">
      <alignment horizontal="left" vertical="center" wrapText="1"/>
    </xf>
    <xf numFmtId="0" fontId="32" fillId="3" borderId="11" xfId="0" applyFont="1" applyFill="1" applyBorder="1" applyAlignment="1">
      <alignment horizontal="left" vertical="center" wrapText="1"/>
    </xf>
    <xf numFmtId="0" fontId="32" fillId="3" borderId="14" xfId="0" applyFont="1" applyFill="1" applyBorder="1" applyAlignment="1">
      <alignment horizontal="left" vertical="center" wrapText="1"/>
    </xf>
    <xf numFmtId="0" fontId="3" fillId="2" borderId="7" xfId="0" applyFont="1" applyFill="1" applyBorder="1" applyAlignment="1">
      <alignment horizontal="left"/>
    </xf>
    <xf numFmtId="0" fontId="2" fillId="3" borderId="4" xfId="0" applyFont="1" applyFill="1" applyBorder="1" applyAlignment="1">
      <alignment horizontal="left"/>
    </xf>
    <xf numFmtId="0" fontId="2" fillId="3" borderId="11" xfId="0" applyFont="1" applyFill="1" applyBorder="1" applyAlignment="1">
      <alignment horizontal="left"/>
    </xf>
    <xf numFmtId="0" fontId="2" fillId="3" borderId="14" xfId="0" applyFont="1" applyFill="1" applyBorder="1" applyAlignment="1">
      <alignment horizontal="left"/>
    </xf>
    <xf numFmtId="0" fontId="2" fillId="2" borderId="13" xfId="0" applyFont="1" applyFill="1" applyBorder="1" applyAlignment="1">
      <alignment horizontal="center" wrapText="1"/>
    </xf>
    <xf numFmtId="0" fontId="2" fillId="2" borderId="12" xfId="0" applyFont="1" applyFill="1" applyBorder="1" applyAlignment="1">
      <alignment horizontal="center" wrapText="1"/>
    </xf>
    <xf numFmtId="0" fontId="29" fillId="11" borderId="11" xfId="0" applyFont="1" applyFill="1" applyBorder="1" applyAlignment="1">
      <alignment vertical="top" wrapText="1"/>
    </xf>
    <xf numFmtId="0" fontId="29" fillId="11" borderId="14" xfId="0" applyFont="1" applyFill="1" applyBorder="1" applyAlignment="1">
      <alignment vertical="top" wrapText="1"/>
    </xf>
    <xf numFmtId="0" fontId="13" fillId="9" borderId="7"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5" fillId="4" borderId="7" xfId="0" applyFont="1" applyFill="1" applyBorder="1" applyAlignment="1">
      <alignment horizontal="left" vertical="center" wrapText="1"/>
    </xf>
    <xf numFmtId="0" fontId="13" fillId="9" borderId="6" xfId="0" applyFont="1" applyFill="1" applyBorder="1" applyAlignment="1">
      <alignment horizontal="left" vertical="center" wrapText="1"/>
    </xf>
    <xf numFmtId="0" fontId="13" fillId="9" borderId="2" xfId="0" applyFont="1" applyFill="1" applyBorder="1" applyAlignment="1">
      <alignment horizontal="left" vertical="center" wrapText="1"/>
    </xf>
    <xf numFmtId="0" fontId="9" fillId="9" borderId="3"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13" fillId="9" borderId="3"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0" fillId="0" borderId="23" xfId="0" applyBorder="1" applyAlignment="1">
      <alignment horizontal="left"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27" fillId="0" borderId="24" xfId="4" applyBorder="1" applyAlignment="1">
      <alignment horizontal="left"/>
    </xf>
    <xf numFmtId="0" fontId="26" fillId="0" borderId="0" xfId="0" applyFont="1" applyAlignment="1">
      <alignment horizontal="right"/>
    </xf>
  </cellXfs>
  <cellStyles count="5">
    <cellStyle name="Header" xfId="1" xr:uid="{9DD303F3-7825-4E9F-971E-5B762FCF1DB1}"/>
    <cellStyle name="Hyperlink" xfId="4" builtinId="8"/>
    <cellStyle name="Normal" xfId="0" builtinId="0"/>
    <cellStyle name="Normal 2" xfId="2" xr:uid="{58BD6D67-EE5C-426E-A9C7-7BD380420323}"/>
    <cellStyle name="Normal 3" xfId="3" xr:uid="{BD8EEC8C-B17A-4AD8-8423-7987BF4A51A1}"/>
  </cellStyles>
  <dxfs count="0"/>
  <tableStyles count="0" defaultTableStyle="TableStyleMedium2" defaultPivotStyle="PivotStyleLight16"/>
  <colors>
    <mruColors>
      <color rgb="FF73B1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297694</xdr:colOff>
      <xdr:row>65</xdr:row>
      <xdr:rowOff>47878</xdr:rowOff>
    </xdr:from>
    <xdr:to>
      <xdr:col>11</xdr:col>
      <xdr:colOff>407546</xdr:colOff>
      <xdr:row>69</xdr:row>
      <xdr:rowOff>5475</xdr:rowOff>
    </xdr:to>
    <xdr:pic>
      <xdr:nvPicPr>
        <xdr:cNvPr id="2" name="Picture 1">
          <a:extLst>
            <a:ext uri="{FF2B5EF4-FFF2-40B4-BE49-F238E27FC236}">
              <a16:creationId xmlns:a16="http://schemas.microsoft.com/office/drawing/2014/main" id="{010E86AC-6156-4918-A681-5B2905E8DEAB}"/>
            </a:ext>
          </a:extLst>
        </xdr:cNvPr>
        <xdr:cNvPicPr>
          <a:picLocks noChangeAspect="1"/>
        </xdr:cNvPicPr>
      </xdr:nvPicPr>
      <xdr:blipFill>
        <a:blip xmlns:r="http://schemas.openxmlformats.org/officeDocument/2006/relationships" r:embed="rId1"/>
        <a:stretch>
          <a:fillRect/>
        </a:stretch>
      </xdr:blipFill>
      <xdr:spPr>
        <a:xfrm>
          <a:off x="5758694" y="11992934"/>
          <a:ext cx="1323408" cy="691374"/>
        </a:xfrm>
        <a:prstGeom prst="rect">
          <a:avLst/>
        </a:prstGeom>
      </xdr:spPr>
    </xdr:pic>
    <xdr:clientData/>
  </xdr:twoCellAnchor>
  <xdr:twoCellAnchor editAs="oneCell">
    <xdr:from>
      <xdr:col>9</xdr:col>
      <xdr:colOff>204259</xdr:colOff>
      <xdr:row>78</xdr:row>
      <xdr:rowOff>162631</xdr:rowOff>
    </xdr:from>
    <xdr:to>
      <xdr:col>11</xdr:col>
      <xdr:colOff>367396</xdr:colOff>
      <xdr:row>80</xdr:row>
      <xdr:rowOff>176075</xdr:rowOff>
    </xdr:to>
    <xdr:pic>
      <xdr:nvPicPr>
        <xdr:cNvPr id="4" name="Picture 3">
          <a:extLst>
            <a:ext uri="{FF2B5EF4-FFF2-40B4-BE49-F238E27FC236}">
              <a16:creationId xmlns:a16="http://schemas.microsoft.com/office/drawing/2014/main" id="{CD32E5B5-FFDA-4D17-9CC7-94BC00490A8D}"/>
            </a:ext>
          </a:extLst>
        </xdr:cNvPr>
        <xdr:cNvPicPr>
          <a:picLocks noChangeAspect="1"/>
        </xdr:cNvPicPr>
      </xdr:nvPicPr>
      <xdr:blipFill>
        <a:blip xmlns:r="http://schemas.openxmlformats.org/officeDocument/2006/relationships" r:embed="rId2"/>
        <a:stretch>
          <a:fillRect/>
        </a:stretch>
      </xdr:blipFill>
      <xdr:spPr>
        <a:xfrm>
          <a:off x="5665259" y="14492464"/>
          <a:ext cx="1376693" cy="380333"/>
        </a:xfrm>
        <a:prstGeom prst="rect">
          <a:avLst/>
        </a:prstGeom>
      </xdr:spPr>
    </xdr:pic>
    <xdr:clientData/>
  </xdr:twoCellAnchor>
  <xdr:twoCellAnchor editAs="oneCell">
    <xdr:from>
      <xdr:col>8</xdr:col>
      <xdr:colOff>208139</xdr:colOff>
      <xdr:row>40</xdr:row>
      <xdr:rowOff>179917</xdr:rowOff>
    </xdr:from>
    <xdr:to>
      <xdr:col>11</xdr:col>
      <xdr:colOff>296361</xdr:colOff>
      <xdr:row>44</xdr:row>
      <xdr:rowOff>133982</xdr:rowOff>
    </xdr:to>
    <xdr:pic>
      <xdr:nvPicPr>
        <xdr:cNvPr id="5" name="Picture 4">
          <a:extLst>
            <a:ext uri="{FF2B5EF4-FFF2-40B4-BE49-F238E27FC236}">
              <a16:creationId xmlns:a16="http://schemas.microsoft.com/office/drawing/2014/main" id="{DA84147F-095C-4BBF-B1AA-3F6185E394CB}"/>
            </a:ext>
          </a:extLst>
        </xdr:cNvPr>
        <xdr:cNvPicPr>
          <a:picLocks noChangeAspect="1"/>
        </xdr:cNvPicPr>
      </xdr:nvPicPr>
      <xdr:blipFill>
        <a:blip xmlns:r="http://schemas.openxmlformats.org/officeDocument/2006/relationships" r:embed="rId3"/>
        <a:stretch>
          <a:fillRect/>
        </a:stretch>
      </xdr:blipFill>
      <xdr:spPr>
        <a:xfrm>
          <a:off x="5062361" y="7538861"/>
          <a:ext cx="1908556" cy="6878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bf176816acdb47da/Documents/ALL_FEEDBACK_2022%20Just%20Transition%20Index.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d.docs.live.net/480a0450cdd88188/&#26700;&#38754;/JT_All%20assessments%20(July%202023).xlsx" TargetMode="External"/><Relationship Id="rId1" Type="http://schemas.openxmlformats.org/officeDocument/2006/relationships/externalLinkPath" Target="https://d.docs.live.net/480a0450cdd88188/&#26700;&#38754;/JT_All%20assessments%20(July%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st Transition"/>
      <sheetName val="List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T"/>
      <sheetName val="Overall Score"/>
      <sheetName val="Breakdown"/>
      <sheetName val="Sheet1"/>
    </sheetNames>
    <sheetDataSet>
      <sheetData sheetId="0">
        <row r="1">
          <cell r="C1" t="str">
            <v>Company Name</v>
          </cell>
          <cell r="D1" t="str">
            <v>WBA ID</v>
          </cell>
        </row>
        <row r="2">
          <cell r="C2" t="str">
            <v>Abu Dhabi National Oil Company (ADNOC)</v>
          </cell>
          <cell r="D2" t="str">
            <v>PT_00011</v>
          </cell>
        </row>
        <row r="3">
          <cell r="C3" t="str">
            <v>Abu Dhabi National Oil Company (ADNOC)</v>
          </cell>
          <cell r="D3" t="str">
            <v>PT_00011</v>
          </cell>
        </row>
        <row r="4">
          <cell r="C4" t="str">
            <v>Abu Dhabi National Oil Company (ADNOC)</v>
          </cell>
          <cell r="D4" t="str">
            <v>PT_00011</v>
          </cell>
        </row>
        <row r="5">
          <cell r="C5" t="str">
            <v>Abu Dhabi National Oil Company (ADNOC)</v>
          </cell>
          <cell r="D5" t="str">
            <v>PT_00011</v>
          </cell>
        </row>
        <row r="6">
          <cell r="C6" t="str">
            <v>Abu Dhabi National Oil Company (ADNOC)</v>
          </cell>
          <cell r="D6" t="str">
            <v>PT_00011</v>
          </cell>
        </row>
        <row r="7">
          <cell r="C7" t="str">
            <v>Abu Dhabi National Oil Company (ADNOC)</v>
          </cell>
          <cell r="D7" t="str">
            <v>PT_00011</v>
          </cell>
        </row>
        <row r="8">
          <cell r="C8" t="str">
            <v>Abu Dhabi National Oil Company (ADNOC)</v>
          </cell>
          <cell r="D8" t="str">
            <v>PT_00011</v>
          </cell>
        </row>
        <row r="9">
          <cell r="C9" t="str">
            <v>Abu Dhabi National Oil Company (ADNOC)</v>
          </cell>
          <cell r="D9" t="str">
            <v>PT_00011</v>
          </cell>
        </row>
        <row r="10">
          <cell r="C10" t="str">
            <v>Abu Dhabi National Oil Company (ADNOC)</v>
          </cell>
          <cell r="D10" t="str">
            <v>PT_00011</v>
          </cell>
        </row>
        <row r="11">
          <cell r="C11" t="str">
            <v>Abu Dhabi National Oil Company (ADNOC)</v>
          </cell>
          <cell r="D11" t="str">
            <v>PT_00011</v>
          </cell>
        </row>
        <row r="12">
          <cell r="C12" t="str">
            <v>Abu Dhabi National Oil Company (ADNOC)</v>
          </cell>
          <cell r="D12" t="str">
            <v>PT_00011</v>
          </cell>
        </row>
        <row r="13">
          <cell r="C13" t="str">
            <v>Abu Dhabi National Oil Company (ADNOC)</v>
          </cell>
          <cell r="D13" t="str">
            <v>PT_00011</v>
          </cell>
        </row>
        <row r="14">
          <cell r="C14" t="str">
            <v>Abu Dhabi National Oil Company (ADNOC)</v>
          </cell>
          <cell r="D14" t="str">
            <v>PT_00011</v>
          </cell>
        </row>
        <row r="15">
          <cell r="C15" t="str">
            <v>Abu Dhabi National Oil Company (ADNOC)</v>
          </cell>
          <cell r="D15" t="str">
            <v>PT_00011</v>
          </cell>
        </row>
        <row r="16">
          <cell r="C16" t="str">
            <v>Abu Dhabi National Oil Company (ADNOC)</v>
          </cell>
          <cell r="D16" t="str">
            <v>PT_00011</v>
          </cell>
        </row>
        <row r="17">
          <cell r="C17" t="str">
            <v>Abu Dhabi National Oil Company (ADNOC)</v>
          </cell>
          <cell r="D17" t="str">
            <v>PT_00011</v>
          </cell>
        </row>
        <row r="18">
          <cell r="C18" t="str">
            <v>Abu Dhabi National Oil Company (ADNOC)</v>
          </cell>
          <cell r="D18" t="str">
            <v>PT_00011</v>
          </cell>
        </row>
        <row r="19">
          <cell r="C19" t="str">
            <v>Abu Dhabi National Oil Company (ADNOC)</v>
          </cell>
          <cell r="D19" t="str">
            <v>PT_00011</v>
          </cell>
        </row>
        <row r="20">
          <cell r="C20" t="str">
            <v>Abu Dhabi National Oil Company (ADNOC)</v>
          </cell>
          <cell r="D20" t="str">
            <v>PT_00011</v>
          </cell>
        </row>
        <row r="21">
          <cell r="C21" t="str">
            <v>Abu Dhabi National Oil Company (ADNOC)</v>
          </cell>
          <cell r="D21" t="str">
            <v>PT_00011</v>
          </cell>
        </row>
        <row r="22">
          <cell r="C22" t="str">
            <v>Abu Dhabi National Oil Company (ADNOC)</v>
          </cell>
          <cell r="D22" t="str">
            <v>PT_00011</v>
          </cell>
        </row>
        <row r="23">
          <cell r="C23" t="str">
            <v>Abu Dhabi National Oil Company (ADNOC)</v>
          </cell>
          <cell r="D23" t="str">
            <v>PT_00011</v>
          </cell>
        </row>
        <row r="24">
          <cell r="C24" t="str">
            <v>Abu Dhabi National Oil Company (ADNOC)</v>
          </cell>
          <cell r="D24" t="str">
            <v>PT_00011</v>
          </cell>
        </row>
        <row r="25">
          <cell r="C25" t="str">
            <v>Abu Dhabi National Oil Company (ADNOC)</v>
          </cell>
          <cell r="D25" t="str">
            <v>PT_00011</v>
          </cell>
        </row>
        <row r="26">
          <cell r="C26" t="str">
            <v>Ampol</v>
          </cell>
          <cell r="D26" t="str">
            <v>PT_00303</v>
          </cell>
        </row>
        <row r="27">
          <cell r="C27" t="str">
            <v>Ampol</v>
          </cell>
          <cell r="D27" t="str">
            <v>PT_00303</v>
          </cell>
        </row>
        <row r="28">
          <cell r="C28" t="str">
            <v>Ampol</v>
          </cell>
          <cell r="D28" t="str">
            <v>PT_00303</v>
          </cell>
        </row>
        <row r="29">
          <cell r="C29" t="str">
            <v>Ampol</v>
          </cell>
          <cell r="D29" t="str">
            <v>PT_00303</v>
          </cell>
        </row>
        <row r="30">
          <cell r="C30" t="str">
            <v>Ampol</v>
          </cell>
          <cell r="D30" t="str">
            <v>PT_00303</v>
          </cell>
        </row>
        <row r="31">
          <cell r="C31" t="str">
            <v>Ampol</v>
          </cell>
          <cell r="D31" t="str">
            <v>PT_00303</v>
          </cell>
        </row>
        <row r="32">
          <cell r="C32" t="str">
            <v>Ampol</v>
          </cell>
          <cell r="D32" t="str">
            <v>PT_00303</v>
          </cell>
        </row>
        <row r="33">
          <cell r="C33" t="str">
            <v>Ampol</v>
          </cell>
          <cell r="D33" t="str">
            <v>PT_00303</v>
          </cell>
        </row>
        <row r="34">
          <cell r="C34" t="str">
            <v>Ampol</v>
          </cell>
          <cell r="D34" t="str">
            <v>PT_00303</v>
          </cell>
        </row>
        <row r="35">
          <cell r="C35" t="str">
            <v>Ampol</v>
          </cell>
          <cell r="D35" t="str">
            <v>PT_00303</v>
          </cell>
        </row>
        <row r="36">
          <cell r="C36" t="str">
            <v>Ampol</v>
          </cell>
          <cell r="D36" t="str">
            <v>PT_00303</v>
          </cell>
        </row>
        <row r="37">
          <cell r="C37" t="str">
            <v>Ampol</v>
          </cell>
          <cell r="D37" t="str">
            <v>PT_00303</v>
          </cell>
        </row>
        <row r="38">
          <cell r="C38" t="str">
            <v>Ampol</v>
          </cell>
          <cell r="D38" t="str">
            <v>PT_00303</v>
          </cell>
        </row>
        <row r="39">
          <cell r="C39" t="str">
            <v>Ampol</v>
          </cell>
          <cell r="D39" t="str">
            <v>PT_00303</v>
          </cell>
        </row>
        <row r="40">
          <cell r="C40" t="str">
            <v>Ampol</v>
          </cell>
          <cell r="D40" t="str">
            <v>PT_00303</v>
          </cell>
        </row>
        <row r="41">
          <cell r="C41" t="str">
            <v>Ampol</v>
          </cell>
          <cell r="D41" t="str">
            <v>PT_00303</v>
          </cell>
        </row>
        <row r="42">
          <cell r="C42" t="str">
            <v>Ampol</v>
          </cell>
          <cell r="D42" t="str">
            <v>PT_00303</v>
          </cell>
        </row>
        <row r="43">
          <cell r="C43" t="str">
            <v>Ampol</v>
          </cell>
          <cell r="D43" t="str">
            <v>PT_00303</v>
          </cell>
        </row>
        <row r="44">
          <cell r="C44" t="str">
            <v>Ampol</v>
          </cell>
          <cell r="D44" t="str">
            <v>PT_00303</v>
          </cell>
        </row>
        <row r="45">
          <cell r="C45" t="str">
            <v>Ampol</v>
          </cell>
          <cell r="D45" t="str">
            <v>PT_00303</v>
          </cell>
        </row>
        <row r="46">
          <cell r="C46" t="str">
            <v>Ampol</v>
          </cell>
          <cell r="D46" t="str">
            <v>PT_00303</v>
          </cell>
        </row>
        <row r="47">
          <cell r="C47" t="str">
            <v>Ampol</v>
          </cell>
          <cell r="D47" t="str">
            <v>PT_00303</v>
          </cell>
        </row>
        <row r="48">
          <cell r="C48" t="str">
            <v>Ampol</v>
          </cell>
          <cell r="D48" t="str">
            <v>PT_00303</v>
          </cell>
        </row>
        <row r="49">
          <cell r="C49" t="str">
            <v>Ampol</v>
          </cell>
          <cell r="D49" t="str">
            <v>PT_00303</v>
          </cell>
        </row>
        <row r="50">
          <cell r="C50" t="str">
            <v>Apache</v>
          </cell>
          <cell r="D50" t="str">
            <v>PT_00121</v>
          </cell>
        </row>
        <row r="51">
          <cell r="C51" t="str">
            <v>Apache</v>
          </cell>
          <cell r="D51" t="str">
            <v>PT_00121</v>
          </cell>
        </row>
        <row r="52">
          <cell r="C52" t="str">
            <v>Apache</v>
          </cell>
          <cell r="D52" t="str">
            <v>PT_00121</v>
          </cell>
        </row>
        <row r="53">
          <cell r="C53" t="str">
            <v>Apache</v>
          </cell>
          <cell r="D53" t="str">
            <v>PT_00121</v>
          </cell>
        </row>
        <row r="54">
          <cell r="C54" t="str">
            <v>Apache</v>
          </cell>
          <cell r="D54" t="str">
            <v>PT_00121</v>
          </cell>
        </row>
        <row r="55">
          <cell r="C55" t="str">
            <v>Apache</v>
          </cell>
          <cell r="D55" t="str">
            <v>PT_00121</v>
          </cell>
        </row>
        <row r="56">
          <cell r="C56" t="str">
            <v>Apache</v>
          </cell>
          <cell r="D56" t="str">
            <v>PT_00121</v>
          </cell>
        </row>
        <row r="57">
          <cell r="C57" t="str">
            <v>Apache</v>
          </cell>
          <cell r="D57" t="str">
            <v>PT_00121</v>
          </cell>
        </row>
        <row r="58">
          <cell r="C58" t="str">
            <v>Apache</v>
          </cell>
          <cell r="D58" t="str">
            <v>PT_00121</v>
          </cell>
        </row>
        <row r="59">
          <cell r="C59" t="str">
            <v>Apache</v>
          </cell>
          <cell r="D59" t="str">
            <v>PT_00121</v>
          </cell>
        </row>
        <row r="60">
          <cell r="C60" t="str">
            <v>Apache</v>
          </cell>
          <cell r="D60" t="str">
            <v>PT_00121</v>
          </cell>
        </row>
        <row r="61">
          <cell r="C61" t="str">
            <v>Apache</v>
          </cell>
          <cell r="D61" t="str">
            <v>PT_00121</v>
          </cell>
        </row>
        <row r="62">
          <cell r="C62" t="str">
            <v>Apache</v>
          </cell>
          <cell r="D62" t="str">
            <v>PT_00121</v>
          </cell>
        </row>
        <row r="63">
          <cell r="C63" t="str">
            <v>Apache</v>
          </cell>
          <cell r="D63" t="str">
            <v>PT_00121</v>
          </cell>
        </row>
        <row r="64">
          <cell r="C64" t="str">
            <v>Apache</v>
          </cell>
          <cell r="D64" t="str">
            <v>PT_00121</v>
          </cell>
        </row>
        <row r="65">
          <cell r="C65" t="str">
            <v>Apache</v>
          </cell>
          <cell r="D65" t="str">
            <v>PT_00121</v>
          </cell>
        </row>
        <row r="66">
          <cell r="C66" t="str">
            <v>Apache</v>
          </cell>
          <cell r="D66" t="str">
            <v>PT_00121</v>
          </cell>
        </row>
        <row r="67">
          <cell r="C67" t="str">
            <v>Apache</v>
          </cell>
          <cell r="D67" t="str">
            <v>PT_00121</v>
          </cell>
        </row>
        <row r="68">
          <cell r="C68" t="str">
            <v>Apache</v>
          </cell>
          <cell r="D68" t="str">
            <v>PT_00121</v>
          </cell>
        </row>
        <row r="69">
          <cell r="C69" t="str">
            <v>Apache</v>
          </cell>
          <cell r="D69" t="str">
            <v>PT_00121</v>
          </cell>
        </row>
        <row r="70">
          <cell r="C70" t="str">
            <v>Apache</v>
          </cell>
          <cell r="D70" t="str">
            <v>PT_00121</v>
          </cell>
        </row>
        <row r="71">
          <cell r="C71" t="str">
            <v>Apache</v>
          </cell>
          <cell r="D71" t="str">
            <v>PT_00121</v>
          </cell>
        </row>
        <row r="72">
          <cell r="C72" t="str">
            <v>Apache</v>
          </cell>
          <cell r="D72" t="str">
            <v>PT_00121</v>
          </cell>
        </row>
        <row r="73">
          <cell r="C73" t="str">
            <v>Apache</v>
          </cell>
          <cell r="D73" t="str">
            <v>PT_00121</v>
          </cell>
        </row>
        <row r="74">
          <cell r="C74" t="str">
            <v>Basra Oil Company</v>
          </cell>
          <cell r="D74" t="str">
            <v>PT_02142</v>
          </cell>
        </row>
        <row r="75">
          <cell r="C75" t="str">
            <v>Basra Oil Company</v>
          </cell>
          <cell r="D75" t="str">
            <v>PT_02142</v>
          </cell>
        </row>
        <row r="76">
          <cell r="C76" t="str">
            <v>Basra Oil Company</v>
          </cell>
          <cell r="D76" t="str">
            <v>PT_02142</v>
          </cell>
        </row>
        <row r="77">
          <cell r="C77" t="str">
            <v>Basra Oil Company</v>
          </cell>
          <cell r="D77" t="str">
            <v>PT_02142</v>
          </cell>
        </row>
        <row r="78">
          <cell r="C78" t="str">
            <v>Basra Oil Company</v>
          </cell>
          <cell r="D78" t="str">
            <v>PT_02142</v>
          </cell>
        </row>
        <row r="79">
          <cell r="C79" t="str">
            <v>Basra Oil Company</v>
          </cell>
          <cell r="D79" t="str">
            <v>PT_02142</v>
          </cell>
        </row>
        <row r="80">
          <cell r="C80" t="str">
            <v>Basra Oil Company</v>
          </cell>
          <cell r="D80" t="str">
            <v>PT_02142</v>
          </cell>
        </row>
        <row r="81">
          <cell r="C81" t="str">
            <v>Basra Oil Company</v>
          </cell>
          <cell r="D81" t="str">
            <v>PT_02142</v>
          </cell>
        </row>
        <row r="82">
          <cell r="C82" t="str">
            <v>Basra Oil Company</v>
          </cell>
          <cell r="D82" t="str">
            <v>PT_02142</v>
          </cell>
        </row>
        <row r="83">
          <cell r="C83" t="str">
            <v>Basra Oil Company</v>
          </cell>
          <cell r="D83" t="str">
            <v>PT_02142</v>
          </cell>
        </row>
        <row r="84">
          <cell r="C84" t="str">
            <v>Basra Oil Company</v>
          </cell>
          <cell r="D84" t="str">
            <v>PT_02142</v>
          </cell>
        </row>
        <row r="85">
          <cell r="C85" t="str">
            <v>Basra Oil Company</v>
          </cell>
          <cell r="D85" t="str">
            <v>PT_02142</v>
          </cell>
        </row>
        <row r="86">
          <cell r="C86" t="str">
            <v>Basra Oil Company</v>
          </cell>
          <cell r="D86" t="str">
            <v>PT_02142</v>
          </cell>
        </row>
        <row r="87">
          <cell r="C87" t="str">
            <v>Basra Oil Company</v>
          </cell>
          <cell r="D87" t="str">
            <v>PT_02142</v>
          </cell>
        </row>
        <row r="88">
          <cell r="C88" t="str">
            <v>Basra Oil Company</v>
          </cell>
          <cell r="D88" t="str">
            <v>PT_02142</v>
          </cell>
        </row>
        <row r="89">
          <cell r="C89" t="str">
            <v>Basra Oil Company</v>
          </cell>
          <cell r="D89" t="str">
            <v>PT_02142</v>
          </cell>
        </row>
        <row r="90">
          <cell r="C90" t="str">
            <v>Basra Oil Company</v>
          </cell>
          <cell r="D90" t="str">
            <v>PT_02142</v>
          </cell>
        </row>
        <row r="91">
          <cell r="C91" t="str">
            <v>Basra Oil Company</v>
          </cell>
          <cell r="D91" t="str">
            <v>PT_02142</v>
          </cell>
        </row>
        <row r="92">
          <cell r="C92" t="str">
            <v>Basra Oil Company</v>
          </cell>
          <cell r="D92" t="str">
            <v>PT_02142</v>
          </cell>
        </row>
        <row r="93">
          <cell r="C93" t="str">
            <v>Basra Oil Company</v>
          </cell>
          <cell r="D93" t="str">
            <v>PT_02142</v>
          </cell>
        </row>
        <row r="94">
          <cell r="C94" t="str">
            <v>Basra Oil Company</v>
          </cell>
          <cell r="D94" t="str">
            <v>PT_02142</v>
          </cell>
        </row>
        <row r="95">
          <cell r="C95" t="str">
            <v>Basra Oil Company</v>
          </cell>
          <cell r="D95" t="str">
            <v>PT_02142</v>
          </cell>
        </row>
        <row r="96">
          <cell r="C96" t="str">
            <v>Basra Oil Company</v>
          </cell>
          <cell r="D96" t="str">
            <v>PT_02142</v>
          </cell>
        </row>
        <row r="97">
          <cell r="C97" t="str">
            <v>Basra Oil Company</v>
          </cell>
          <cell r="D97" t="str">
            <v>PT_02142</v>
          </cell>
        </row>
        <row r="98">
          <cell r="C98" t="str">
            <v>Bharat Petroleum</v>
          </cell>
          <cell r="D98" t="str">
            <v>PT_00248</v>
          </cell>
        </row>
        <row r="99">
          <cell r="C99" t="str">
            <v>Bharat Petroleum</v>
          </cell>
          <cell r="D99" t="str">
            <v>PT_00248</v>
          </cell>
        </row>
        <row r="100">
          <cell r="C100" t="str">
            <v>Bharat Petroleum</v>
          </cell>
          <cell r="D100" t="str">
            <v>PT_00248</v>
          </cell>
        </row>
        <row r="101">
          <cell r="C101" t="str">
            <v>Bharat Petroleum</v>
          </cell>
          <cell r="D101" t="str">
            <v>PT_00248</v>
          </cell>
        </row>
        <row r="102">
          <cell r="C102" t="str">
            <v>Bharat Petroleum</v>
          </cell>
          <cell r="D102" t="str">
            <v>PT_00248</v>
          </cell>
        </row>
        <row r="103">
          <cell r="C103" t="str">
            <v>Bharat Petroleum</v>
          </cell>
          <cell r="D103" t="str">
            <v>PT_00248</v>
          </cell>
        </row>
        <row r="104">
          <cell r="C104" t="str">
            <v>Bharat Petroleum</v>
          </cell>
          <cell r="D104" t="str">
            <v>PT_00248</v>
          </cell>
        </row>
        <row r="105">
          <cell r="C105" t="str">
            <v>Bharat Petroleum</v>
          </cell>
          <cell r="D105" t="str">
            <v>PT_00248</v>
          </cell>
        </row>
        <row r="106">
          <cell r="C106" t="str">
            <v>Bharat Petroleum</v>
          </cell>
          <cell r="D106" t="str">
            <v>PT_00248</v>
          </cell>
        </row>
        <row r="107">
          <cell r="C107" t="str">
            <v>Bharat Petroleum</v>
          </cell>
          <cell r="D107" t="str">
            <v>PT_00248</v>
          </cell>
        </row>
        <row r="108">
          <cell r="C108" t="str">
            <v>Bharat Petroleum</v>
          </cell>
          <cell r="D108" t="str">
            <v>PT_00248</v>
          </cell>
        </row>
        <row r="109">
          <cell r="C109" t="str">
            <v>Bharat Petroleum</v>
          </cell>
          <cell r="D109" t="str">
            <v>PT_00248</v>
          </cell>
        </row>
        <row r="110">
          <cell r="C110" t="str">
            <v>Bharat Petroleum</v>
          </cell>
          <cell r="D110" t="str">
            <v>PT_00248</v>
          </cell>
        </row>
        <row r="111">
          <cell r="C111" t="str">
            <v>Bharat Petroleum</v>
          </cell>
          <cell r="D111" t="str">
            <v>PT_00248</v>
          </cell>
        </row>
        <row r="112">
          <cell r="C112" t="str">
            <v>Bharat Petroleum</v>
          </cell>
          <cell r="D112" t="str">
            <v>PT_00248</v>
          </cell>
        </row>
        <row r="113">
          <cell r="C113" t="str">
            <v>Bharat Petroleum</v>
          </cell>
          <cell r="D113" t="str">
            <v>PT_00248</v>
          </cell>
        </row>
        <row r="114">
          <cell r="C114" t="str">
            <v>Bharat Petroleum</v>
          </cell>
          <cell r="D114" t="str">
            <v>PT_00248</v>
          </cell>
        </row>
        <row r="115">
          <cell r="C115" t="str">
            <v>Bharat Petroleum</v>
          </cell>
          <cell r="D115" t="str">
            <v>PT_00248</v>
          </cell>
        </row>
        <row r="116">
          <cell r="C116" t="str">
            <v>Bharat Petroleum</v>
          </cell>
          <cell r="D116" t="str">
            <v>PT_00248</v>
          </cell>
        </row>
        <row r="117">
          <cell r="C117" t="str">
            <v>Bharat Petroleum</v>
          </cell>
          <cell r="D117" t="str">
            <v>PT_00248</v>
          </cell>
        </row>
        <row r="118">
          <cell r="C118" t="str">
            <v>Bharat Petroleum</v>
          </cell>
          <cell r="D118" t="str">
            <v>PT_00248</v>
          </cell>
        </row>
        <row r="119">
          <cell r="C119" t="str">
            <v>Bharat Petroleum</v>
          </cell>
          <cell r="D119" t="str">
            <v>PT_00248</v>
          </cell>
        </row>
        <row r="120">
          <cell r="C120" t="str">
            <v>Bharat Petroleum</v>
          </cell>
          <cell r="D120" t="str">
            <v>PT_00248</v>
          </cell>
        </row>
        <row r="121">
          <cell r="C121" t="str">
            <v>Bharat Petroleum</v>
          </cell>
          <cell r="D121" t="str">
            <v>PT_00248</v>
          </cell>
        </row>
        <row r="122">
          <cell r="C122" t="str">
            <v>BHP Group</v>
          </cell>
          <cell r="D122" t="str">
            <v>PT_00251</v>
          </cell>
        </row>
        <row r="123">
          <cell r="C123" t="str">
            <v>BHP Group</v>
          </cell>
          <cell r="D123" t="str">
            <v>PT_00251</v>
          </cell>
        </row>
        <row r="124">
          <cell r="C124" t="str">
            <v>BHP Group</v>
          </cell>
          <cell r="D124" t="str">
            <v>PT_00251</v>
          </cell>
        </row>
        <row r="125">
          <cell r="C125" t="str">
            <v>BHP Group</v>
          </cell>
          <cell r="D125" t="str">
            <v>PT_00251</v>
          </cell>
        </row>
        <row r="126">
          <cell r="C126" t="str">
            <v>BHP Group</v>
          </cell>
          <cell r="D126" t="str">
            <v>PT_00251</v>
          </cell>
        </row>
        <row r="127">
          <cell r="C127" t="str">
            <v>BHP Group</v>
          </cell>
          <cell r="D127" t="str">
            <v>PT_00251</v>
          </cell>
        </row>
        <row r="128">
          <cell r="C128" t="str">
            <v>BHP Group</v>
          </cell>
          <cell r="D128" t="str">
            <v>PT_00251</v>
          </cell>
        </row>
        <row r="129">
          <cell r="C129" t="str">
            <v>BHP Group</v>
          </cell>
          <cell r="D129" t="str">
            <v>PT_00251</v>
          </cell>
        </row>
        <row r="130">
          <cell r="C130" t="str">
            <v>BHP Group</v>
          </cell>
          <cell r="D130" t="str">
            <v>PT_00251</v>
          </cell>
        </row>
        <row r="131">
          <cell r="C131" t="str">
            <v>BHP Group</v>
          </cell>
          <cell r="D131" t="str">
            <v>PT_00251</v>
          </cell>
        </row>
        <row r="132">
          <cell r="C132" t="str">
            <v>BHP Group</v>
          </cell>
          <cell r="D132" t="str">
            <v>PT_00251</v>
          </cell>
        </row>
        <row r="133">
          <cell r="C133" t="str">
            <v>BHP Group</v>
          </cell>
          <cell r="D133" t="str">
            <v>PT_00251</v>
          </cell>
        </row>
        <row r="134">
          <cell r="C134" t="str">
            <v>BHP Group</v>
          </cell>
          <cell r="D134" t="str">
            <v>PT_00251</v>
          </cell>
        </row>
        <row r="135">
          <cell r="C135" t="str">
            <v>BHP Group</v>
          </cell>
          <cell r="D135" t="str">
            <v>PT_00251</v>
          </cell>
        </row>
        <row r="136">
          <cell r="C136" t="str">
            <v>BHP Group</v>
          </cell>
          <cell r="D136" t="str">
            <v>PT_00251</v>
          </cell>
        </row>
        <row r="137">
          <cell r="C137" t="str">
            <v>BHP Group</v>
          </cell>
          <cell r="D137" t="str">
            <v>PT_00251</v>
          </cell>
        </row>
        <row r="138">
          <cell r="C138" t="str">
            <v>BHP Group</v>
          </cell>
          <cell r="D138" t="str">
            <v>PT_00251</v>
          </cell>
        </row>
        <row r="139">
          <cell r="C139" t="str">
            <v>BHP Group</v>
          </cell>
          <cell r="D139" t="str">
            <v>PT_00251</v>
          </cell>
        </row>
        <row r="140">
          <cell r="C140" t="str">
            <v>BHP Group</v>
          </cell>
          <cell r="D140" t="str">
            <v>PT_00251</v>
          </cell>
        </row>
        <row r="141">
          <cell r="C141" t="str">
            <v>BHP Group</v>
          </cell>
          <cell r="D141" t="str">
            <v>PT_00251</v>
          </cell>
        </row>
        <row r="142">
          <cell r="C142" t="str">
            <v>BHP Group</v>
          </cell>
          <cell r="D142" t="str">
            <v>PT_00251</v>
          </cell>
        </row>
        <row r="143">
          <cell r="C143" t="str">
            <v>BHP Group</v>
          </cell>
          <cell r="D143" t="str">
            <v>PT_00251</v>
          </cell>
        </row>
        <row r="144">
          <cell r="C144" t="str">
            <v>BHP Group</v>
          </cell>
          <cell r="D144" t="str">
            <v>PT_00251</v>
          </cell>
        </row>
        <row r="145">
          <cell r="C145" t="str">
            <v>BHP Group</v>
          </cell>
          <cell r="D145" t="str">
            <v>PT_00251</v>
          </cell>
        </row>
        <row r="146">
          <cell r="C146" t="str">
            <v>BP</v>
          </cell>
          <cell r="D146" t="str">
            <v>PT_00273</v>
          </cell>
        </row>
        <row r="147">
          <cell r="C147" t="str">
            <v>BP</v>
          </cell>
          <cell r="D147" t="str">
            <v>PT_00273</v>
          </cell>
        </row>
        <row r="148">
          <cell r="C148" t="str">
            <v>BP</v>
          </cell>
          <cell r="D148" t="str">
            <v>PT_00273</v>
          </cell>
        </row>
        <row r="149">
          <cell r="C149" t="str">
            <v>BP</v>
          </cell>
          <cell r="D149" t="str">
            <v>PT_00273</v>
          </cell>
        </row>
        <row r="150">
          <cell r="C150" t="str">
            <v>BP</v>
          </cell>
          <cell r="D150" t="str">
            <v>PT_00273</v>
          </cell>
        </row>
        <row r="151">
          <cell r="C151" t="str">
            <v>BP</v>
          </cell>
          <cell r="D151" t="str">
            <v>PT_00273</v>
          </cell>
        </row>
        <row r="152">
          <cell r="C152" t="str">
            <v>BP</v>
          </cell>
          <cell r="D152" t="str">
            <v>PT_00273</v>
          </cell>
        </row>
        <row r="153">
          <cell r="C153" t="str">
            <v>BP</v>
          </cell>
          <cell r="D153" t="str">
            <v>PT_00273</v>
          </cell>
        </row>
        <row r="154">
          <cell r="C154" t="str">
            <v>BP</v>
          </cell>
          <cell r="D154" t="str">
            <v>PT_00273</v>
          </cell>
        </row>
        <row r="155">
          <cell r="C155" t="str">
            <v>BP</v>
          </cell>
          <cell r="D155" t="str">
            <v>PT_00273</v>
          </cell>
        </row>
        <row r="156">
          <cell r="C156" t="str">
            <v>BP</v>
          </cell>
          <cell r="D156" t="str">
            <v>PT_00273</v>
          </cell>
        </row>
        <row r="157">
          <cell r="C157" t="str">
            <v>BP</v>
          </cell>
          <cell r="D157" t="str">
            <v>PT_00273</v>
          </cell>
        </row>
        <row r="158">
          <cell r="C158" t="str">
            <v>BP</v>
          </cell>
          <cell r="D158" t="str">
            <v>PT_00273</v>
          </cell>
        </row>
        <row r="159">
          <cell r="C159" t="str">
            <v>BP</v>
          </cell>
          <cell r="D159" t="str">
            <v>PT_00273</v>
          </cell>
        </row>
        <row r="160">
          <cell r="C160" t="str">
            <v>BP</v>
          </cell>
          <cell r="D160" t="str">
            <v>PT_00273</v>
          </cell>
        </row>
        <row r="161">
          <cell r="C161" t="str">
            <v>BP</v>
          </cell>
          <cell r="D161" t="str">
            <v>PT_00273</v>
          </cell>
        </row>
        <row r="162">
          <cell r="C162" t="str">
            <v>BP</v>
          </cell>
          <cell r="D162" t="str">
            <v>PT_00273</v>
          </cell>
        </row>
        <row r="163">
          <cell r="C163" t="str">
            <v>BP</v>
          </cell>
          <cell r="D163" t="str">
            <v>PT_00273</v>
          </cell>
        </row>
        <row r="164">
          <cell r="C164" t="str">
            <v>BP</v>
          </cell>
          <cell r="D164" t="str">
            <v>PT_00273</v>
          </cell>
        </row>
        <row r="165">
          <cell r="C165" t="str">
            <v>BP</v>
          </cell>
          <cell r="D165" t="str">
            <v>PT_00273</v>
          </cell>
        </row>
        <row r="166">
          <cell r="C166" t="str">
            <v>BP</v>
          </cell>
          <cell r="D166" t="str">
            <v>PT_00273</v>
          </cell>
        </row>
        <row r="167">
          <cell r="C167" t="str">
            <v>BP</v>
          </cell>
          <cell r="D167" t="str">
            <v>PT_00273</v>
          </cell>
        </row>
        <row r="168">
          <cell r="C168" t="str">
            <v>BP</v>
          </cell>
          <cell r="D168" t="str">
            <v>PT_00273</v>
          </cell>
        </row>
        <row r="169">
          <cell r="C169" t="str">
            <v>BP</v>
          </cell>
          <cell r="D169" t="str">
            <v>PT_00273</v>
          </cell>
        </row>
        <row r="170">
          <cell r="C170" t="str">
            <v>California Resources Corporation</v>
          </cell>
          <cell r="D170" t="str">
            <v>PT_00301</v>
          </cell>
        </row>
        <row r="171">
          <cell r="C171" t="str">
            <v>California Resources Corporation</v>
          </cell>
          <cell r="D171" t="str">
            <v>PT_00301</v>
          </cell>
        </row>
        <row r="172">
          <cell r="C172" t="str">
            <v>California Resources Corporation</v>
          </cell>
          <cell r="D172" t="str">
            <v>PT_00301</v>
          </cell>
        </row>
        <row r="173">
          <cell r="C173" t="str">
            <v>California Resources Corporation</v>
          </cell>
          <cell r="D173" t="str">
            <v>PT_00301</v>
          </cell>
        </row>
        <row r="174">
          <cell r="C174" t="str">
            <v>California Resources Corporation</v>
          </cell>
          <cell r="D174" t="str">
            <v>PT_00301</v>
          </cell>
        </row>
        <row r="175">
          <cell r="C175" t="str">
            <v>California Resources Corporation</v>
          </cell>
          <cell r="D175" t="str">
            <v>PT_00301</v>
          </cell>
        </row>
        <row r="176">
          <cell r="C176" t="str">
            <v>California Resources Corporation</v>
          </cell>
          <cell r="D176" t="str">
            <v>PT_00301</v>
          </cell>
        </row>
        <row r="177">
          <cell r="C177" t="str">
            <v>California Resources Corporation</v>
          </cell>
          <cell r="D177" t="str">
            <v>PT_00301</v>
          </cell>
        </row>
        <row r="178">
          <cell r="C178" t="str">
            <v>California Resources Corporation</v>
          </cell>
          <cell r="D178" t="str">
            <v>PT_00301</v>
          </cell>
        </row>
        <row r="179">
          <cell r="C179" t="str">
            <v>California Resources Corporation</v>
          </cell>
          <cell r="D179" t="str">
            <v>PT_00301</v>
          </cell>
        </row>
        <row r="180">
          <cell r="C180" t="str">
            <v>California Resources Corporation</v>
          </cell>
          <cell r="D180" t="str">
            <v>PT_00301</v>
          </cell>
        </row>
        <row r="181">
          <cell r="C181" t="str">
            <v>California Resources Corporation</v>
          </cell>
          <cell r="D181" t="str">
            <v>PT_00301</v>
          </cell>
        </row>
        <row r="182">
          <cell r="C182" t="str">
            <v>California Resources Corporation</v>
          </cell>
          <cell r="D182" t="str">
            <v>PT_00301</v>
          </cell>
        </row>
        <row r="183">
          <cell r="C183" t="str">
            <v>California Resources Corporation</v>
          </cell>
          <cell r="D183" t="str">
            <v>PT_00301</v>
          </cell>
        </row>
        <row r="184">
          <cell r="C184" t="str">
            <v>California Resources Corporation</v>
          </cell>
          <cell r="D184" t="str">
            <v>PT_00301</v>
          </cell>
        </row>
        <row r="185">
          <cell r="C185" t="str">
            <v>California Resources Corporation</v>
          </cell>
          <cell r="D185" t="str">
            <v>PT_00301</v>
          </cell>
        </row>
        <row r="186">
          <cell r="C186" t="str">
            <v>California Resources Corporation</v>
          </cell>
          <cell r="D186" t="str">
            <v>PT_00301</v>
          </cell>
        </row>
        <row r="187">
          <cell r="C187" t="str">
            <v>California Resources Corporation</v>
          </cell>
          <cell r="D187" t="str">
            <v>PT_00301</v>
          </cell>
        </row>
        <row r="188">
          <cell r="C188" t="str">
            <v>California Resources Corporation</v>
          </cell>
          <cell r="D188" t="str">
            <v>PT_00301</v>
          </cell>
        </row>
        <row r="189">
          <cell r="C189" t="str">
            <v>California Resources Corporation</v>
          </cell>
          <cell r="D189" t="str">
            <v>PT_00301</v>
          </cell>
        </row>
        <row r="190">
          <cell r="C190" t="str">
            <v>California Resources Corporation</v>
          </cell>
          <cell r="D190" t="str">
            <v>PT_00301</v>
          </cell>
        </row>
        <row r="191">
          <cell r="C191" t="str">
            <v>California Resources Corporation</v>
          </cell>
          <cell r="D191" t="str">
            <v>PT_00301</v>
          </cell>
        </row>
        <row r="192">
          <cell r="C192" t="str">
            <v>California Resources Corporation</v>
          </cell>
          <cell r="D192" t="str">
            <v>PT_00301</v>
          </cell>
        </row>
        <row r="193">
          <cell r="C193" t="str">
            <v>California Resources Corporation</v>
          </cell>
          <cell r="D193" t="str">
            <v>PT_00301</v>
          </cell>
        </row>
        <row r="194">
          <cell r="C194" t="str">
            <v>Canadian Natural Resources</v>
          </cell>
          <cell r="D194" t="str">
            <v>PT_00309</v>
          </cell>
        </row>
        <row r="195">
          <cell r="C195" t="str">
            <v>Canadian Natural Resources</v>
          </cell>
          <cell r="D195" t="str">
            <v>PT_00309</v>
          </cell>
        </row>
        <row r="196">
          <cell r="C196" t="str">
            <v>Canadian Natural Resources</v>
          </cell>
          <cell r="D196" t="str">
            <v>PT_00309</v>
          </cell>
        </row>
        <row r="197">
          <cell r="C197" t="str">
            <v>Canadian Natural Resources</v>
          </cell>
          <cell r="D197" t="str">
            <v>PT_00309</v>
          </cell>
        </row>
        <row r="198">
          <cell r="C198" t="str">
            <v>Canadian Natural Resources</v>
          </cell>
          <cell r="D198" t="str">
            <v>PT_00309</v>
          </cell>
        </row>
        <row r="199">
          <cell r="C199" t="str">
            <v>Canadian Natural Resources</v>
          </cell>
          <cell r="D199" t="str">
            <v>PT_00309</v>
          </cell>
        </row>
        <row r="200">
          <cell r="C200" t="str">
            <v>Canadian Natural Resources</v>
          </cell>
          <cell r="D200" t="str">
            <v>PT_00309</v>
          </cell>
        </row>
        <row r="201">
          <cell r="C201" t="str">
            <v>Canadian Natural Resources</v>
          </cell>
          <cell r="D201" t="str">
            <v>PT_00309</v>
          </cell>
        </row>
        <row r="202">
          <cell r="C202" t="str">
            <v>Canadian Natural Resources</v>
          </cell>
          <cell r="D202" t="str">
            <v>PT_00309</v>
          </cell>
        </row>
        <row r="203">
          <cell r="C203" t="str">
            <v>Canadian Natural Resources</v>
          </cell>
          <cell r="D203" t="str">
            <v>PT_00309</v>
          </cell>
        </row>
        <row r="204">
          <cell r="C204" t="str">
            <v>Canadian Natural Resources</v>
          </cell>
          <cell r="D204" t="str">
            <v>PT_00309</v>
          </cell>
        </row>
        <row r="205">
          <cell r="C205" t="str">
            <v>Canadian Natural Resources</v>
          </cell>
          <cell r="D205" t="str">
            <v>PT_00309</v>
          </cell>
        </row>
        <row r="206">
          <cell r="C206" t="str">
            <v>Canadian Natural Resources</v>
          </cell>
          <cell r="D206" t="str">
            <v>PT_00309</v>
          </cell>
        </row>
        <row r="207">
          <cell r="C207" t="str">
            <v>Canadian Natural Resources</v>
          </cell>
          <cell r="D207" t="str">
            <v>PT_00309</v>
          </cell>
        </row>
        <row r="208">
          <cell r="C208" t="str">
            <v>Canadian Natural Resources</v>
          </cell>
          <cell r="D208" t="str">
            <v>PT_00309</v>
          </cell>
        </row>
        <row r="209">
          <cell r="C209" t="str">
            <v>Canadian Natural Resources</v>
          </cell>
          <cell r="D209" t="str">
            <v>PT_00309</v>
          </cell>
        </row>
        <row r="210">
          <cell r="C210" t="str">
            <v>Canadian Natural Resources</v>
          </cell>
          <cell r="D210" t="str">
            <v>PT_00309</v>
          </cell>
        </row>
        <row r="211">
          <cell r="C211" t="str">
            <v>Canadian Natural Resources</v>
          </cell>
          <cell r="D211" t="str">
            <v>PT_00309</v>
          </cell>
        </row>
        <row r="212">
          <cell r="C212" t="str">
            <v>Canadian Natural Resources</v>
          </cell>
          <cell r="D212" t="str">
            <v>PT_00309</v>
          </cell>
        </row>
        <row r="213">
          <cell r="C213" t="str">
            <v>Canadian Natural Resources</v>
          </cell>
          <cell r="D213" t="str">
            <v>PT_00309</v>
          </cell>
        </row>
        <row r="214">
          <cell r="C214" t="str">
            <v>Canadian Natural Resources</v>
          </cell>
          <cell r="D214" t="str">
            <v>PT_00309</v>
          </cell>
        </row>
        <row r="215">
          <cell r="C215" t="str">
            <v>Canadian Natural Resources</v>
          </cell>
          <cell r="D215" t="str">
            <v>PT_00309</v>
          </cell>
        </row>
        <row r="216">
          <cell r="C216" t="str">
            <v>Canadian Natural Resources</v>
          </cell>
          <cell r="D216" t="str">
            <v>PT_00309</v>
          </cell>
        </row>
        <row r="217">
          <cell r="C217" t="str">
            <v>Canadian Natural Resources</v>
          </cell>
          <cell r="D217" t="str">
            <v>PT_00309</v>
          </cell>
        </row>
        <row r="218">
          <cell r="C218" t="str">
            <v>Cenovus Energy</v>
          </cell>
          <cell r="D218" t="str">
            <v>PT_00331</v>
          </cell>
        </row>
        <row r="219">
          <cell r="C219" t="str">
            <v>Cenovus Energy</v>
          </cell>
          <cell r="D219" t="str">
            <v>PT_00331</v>
          </cell>
        </row>
        <row r="220">
          <cell r="C220" t="str">
            <v>Cenovus Energy</v>
          </cell>
          <cell r="D220" t="str">
            <v>PT_00331</v>
          </cell>
        </row>
        <row r="221">
          <cell r="C221" t="str">
            <v>Cenovus Energy</v>
          </cell>
          <cell r="D221" t="str">
            <v>PT_00331</v>
          </cell>
        </row>
        <row r="222">
          <cell r="C222" t="str">
            <v>Cenovus Energy</v>
          </cell>
          <cell r="D222" t="str">
            <v>PT_00331</v>
          </cell>
        </row>
        <row r="223">
          <cell r="C223" t="str">
            <v>Cenovus Energy</v>
          </cell>
          <cell r="D223" t="str">
            <v>PT_00331</v>
          </cell>
        </row>
        <row r="224">
          <cell r="C224" t="str">
            <v>Cenovus Energy</v>
          </cell>
          <cell r="D224" t="str">
            <v>PT_00331</v>
          </cell>
        </row>
        <row r="225">
          <cell r="C225" t="str">
            <v>Cenovus Energy</v>
          </cell>
          <cell r="D225" t="str">
            <v>PT_00331</v>
          </cell>
        </row>
        <row r="226">
          <cell r="C226" t="str">
            <v>Cenovus Energy</v>
          </cell>
          <cell r="D226" t="str">
            <v>PT_00331</v>
          </cell>
        </row>
        <row r="227">
          <cell r="C227" t="str">
            <v>Cenovus Energy</v>
          </cell>
          <cell r="D227" t="str">
            <v>PT_00331</v>
          </cell>
        </row>
        <row r="228">
          <cell r="C228" t="str">
            <v>Cenovus Energy</v>
          </cell>
          <cell r="D228" t="str">
            <v>PT_00331</v>
          </cell>
        </row>
        <row r="229">
          <cell r="C229" t="str">
            <v>Cenovus Energy</v>
          </cell>
          <cell r="D229" t="str">
            <v>PT_00331</v>
          </cell>
        </row>
        <row r="230">
          <cell r="C230" t="str">
            <v>Cenovus Energy</v>
          </cell>
          <cell r="D230" t="str">
            <v>PT_00331</v>
          </cell>
        </row>
        <row r="231">
          <cell r="C231" t="str">
            <v>Cenovus Energy</v>
          </cell>
          <cell r="D231" t="str">
            <v>PT_00331</v>
          </cell>
        </row>
        <row r="232">
          <cell r="C232" t="str">
            <v>Cenovus Energy</v>
          </cell>
          <cell r="D232" t="str">
            <v>PT_00331</v>
          </cell>
        </row>
        <row r="233">
          <cell r="C233" t="str">
            <v>Cenovus Energy</v>
          </cell>
          <cell r="D233" t="str">
            <v>PT_00331</v>
          </cell>
        </row>
        <row r="234">
          <cell r="C234" t="str">
            <v>Cenovus Energy</v>
          </cell>
          <cell r="D234" t="str">
            <v>PT_00331</v>
          </cell>
        </row>
        <row r="235">
          <cell r="C235" t="str">
            <v>Cenovus Energy</v>
          </cell>
          <cell r="D235" t="str">
            <v>PT_00331</v>
          </cell>
        </row>
        <row r="236">
          <cell r="C236" t="str">
            <v>Cenovus Energy</v>
          </cell>
          <cell r="D236" t="str">
            <v>PT_00331</v>
          </cell>
        </row>
        <row r="237">
          <cell r="C237" t="str">
            <v>Cenovus Energy</v>
          </cell>
          <cell r="D237" t="str">
            <v>PT_00331</v>
          </cell>
        </row>
        <row r="238">
          <cell r="C238" t="str">
            <v>Cenovus Energy</v>
          </cell>
          <cell r="D238" t="str">
            <v>PT_00331</v>
          </cell>
        </row>
        <row r="239">
          <cell r="C239" t="str">
            <v>Cenovus Energy</v>
          </cell>
          <cell r="D239" t="str">
            <v>PT_00331</v>
          </cell>
        </row>
        <row r="240">
          <cell r="C240" t="str">
            <v>Cenovus Energy</v>
          </cell>
          <cell r="D240" t="str">
            <v>PT_00331</v>
          </cell>
        </row>
        <row r="241">
          <cell r="C241" t="str">
            <v>Cenovus Energy</v>
          </cell>
          <cell r="D241" t="str">
            <v>PT_00331</v>
          </cell>
        </row>
        <row r="242">
          <cell r="C242" t="str">
            <v>Chesapeake Energy</v>
          </cell>
          <cell r="D242" t="str">
            <v>PT_00347</v>
          </cell>
        </row>
        <row r="243">
          <cell r="C243" t="str">
            <v>Chesapeake Energy</v>
          </cell>
          <cell r="D243" t="str">
            <v>PT_00347</v>
          </cell>
        </row>
        <row r="244">
          <cell r="C244" t="str">
            <v>Chesapeake Energy</v>
          </cell>
          <cell r="D244" t="str">
            <v>PT_00347</v>
          </cell>
        </row>
        <row r="245">
          <cell r="C245" t="str">
            <v>Chesapeake Energy</v>
          </cell>
          <cell r="D245" t="str">
            <v>PT_00347</v>
          </cell>
        </row>
        <row r="246">
          <cell r="C246" t="str">
            <v>Chesapeake Energy</v>
          </cell>
          <cell r="D246" t="str">
            <v>PT_00347</v>
          </cell>
        </row>
        <row r="247">
          <cell r="C247" t="str">
            <v>Chesapeake Energy</v>
          </cell>
          <cell r="D247" t="str">
            <v>PT_00347</v>
          </cell>
        </row>
        <row r="248">
          <cell r="C248" t="str">
            <v>Chesapeake Energy</v>
          </cell>
          <cell r="D248" t="str">
            <v>PT_00347</v>
          </cell>
        </row>
        <row r="249">
          <cell r="C249" t="str">
            <v>Chesapeake Energy</v>
          </cell>
          <cell r="D249" t="str">
            <v>PT_00347</v>
          </cell>
        </row>
        <row r="250">
          <cell r="C250" t="str">
            <v>Chesapeake Energy</v>
          </cell>
          <cell r="D250" t="str">
            <v>PT_00347</v>
          </cell>
        </row>
        <row r="251">
          <cell r="C251" t="str">
            <v>Chesapeake Energy</v>
          </cell>
          <cell r="D251" t="str">
            <v>PT_00347</v>
          </cell>
        </row>
        <row r="252">
          <cell r="C252" t="str">
            <v>Chesapeake Energy</v>
          </cell>
          <cell r="D252" t="str">
            <v>PT_00347</v>
          </cell>
        </row>
        <row r="253">
          <cell r="C253" t="str">
            <v>Chesapeake Energy</v>
          </cell>
          <cell r="D253" t="str">
            <v>PT_00347</v>
          </cell>
        </row>
        <row r="254">
          <cell r="C254" t="str">
            <v>Chesapeake Energy</v>
          </cell>
          <cell r="D254" t="str">
            <v>PT_00347</v>
          </cell>
        </row>
        <row r="255">
          <cell r="C255" t="str">
            <v>Chesapeake Energy</v>
          </cell>
          <cell r="D255" t="str">
            <v>PT_00347</v>
          </cell>
        </row>
        <row r="256">
          <cell r="C256" t="str">
            <v>Chesapeake Energy</v>
          </cell>
          <cell r="D256" t="str">
            <v>PT_00347</v>
          </cell>
        </row>
        <row r="257">
          <cell r="C257" t="str">
            <v>Chesapeake Energy</v>
          </cell>
          <cell r="D257" t="str">
            <v>PT_00347</v>
          </cell>
        </row>
        <row r="258">
          <cell r="C258" t="str">
            <v>Chesapeake Energy</v>
          </cell>
          <cell r="D258" t="str">
            <v>PT_00347</v>
          </cell>
        </row>
        <row r="259">
          <cell r="C259" t="str">
            <v>Chesapeake Energy</v>
          </cell>
          <cell r="D259" t="str">
            <v>PT_00347</v>
          </cell>
        </row>
        <row r="260">
          <cell r="C260" t="str">
            <v>Chesapeake Energy</v>
          </cell>
          <cell r="D260" t="str">
            <v>PT_00347</v>
          </cell>
        </row>
        <row r="261">
          <cell r="C261" t="str">
            <v>Chesapeake Energy</v>
          </cell>
          <cell r="D261" t="str">
            <v>PT_00347</v>
          </cell>
        </row>
        <row r="262">
          <cell r="C262" t="str">
            <v>Chesapeake Energy</v>
          </cell>
          <cell r="D262" t="str">
            <v>PT_00347</v>
          </cell>
        </row>
        <row r="263">
          <cell r="C263" t="str">
            <v>Chesapeake Energy</v>
          </cell>
          <cell r="D263" t="str">
            <v>PT_00347</v>
          </cell>
        </row>
        <row r="264">
          <cell r="C264" t="str">
            <v>Chesapeake Energy</v>
          </cell>
          <cell r="D264" t="str">
            <v>PT_00347</v>
          </cell>
        </row>
        <row r="265">
          <cell r="C265" t="str">
            <v>Chesapeake Energy</v>
          </cell>
          <cell r="D265" t="str">
            <v>PT_00347</v>
          </cell>
        </row>
        <row r="266">
          <cell r="C266" t="str">
            <v>Chevron</v>
          </cell>
          <cell r="D266" t="str">
            <v>PT_00348</v>
          </cell>
        </row>
        <row r="267">
          <cell r="C267" t="str">
            <v>Chevron</v>
          </cell>
          <cell r="D267" t="str">
            <v>PT_00348</v>
          </cell>
        </row>
        <row r="268">
          <cell r="C268" t="str">
            <v>Chevron</v>
          </cell>
          <cell r="D268" t="str">
            <v>PT_00348</v>
          </cell>
        </row>
        <row r="269">
          <cell r="C269" t="str">
            <v>Chevron</v>
          </cell>
          <cell r="D269" t="str">
            <v>PT_00348</v>
          </cell>
        </row>
        <row r="270">
          <cell r="C270" t="str">
            <v>Chevron</v>
          </cell>
          <cell r="D270" t="str">
            <v>PT_00348</v>
          </cell>
        </row>
        <row r="271">
          <cell r="C271" t="str">
            <v>Chevron</v>
          </cell>
          <cell r="D271" t="str">
            <v>PT_00348</v>
          </cell>
        </row>
        <row r="272">
          <cell r="C272" t="str">
            <v>Chevron</v>
          </cell>
          <cell r="D272" t="str">
            <v>PT_00348</v>
          </cell>
        </row>
        <row r="273">
          <cell r="C273" t="str">
            <v>Chevron</v>
          </cell>
          <cell r="D273" t="str">
            <v>PT_00348</v>
          </cell>
        </row>
        <row r="274">
          <cell r="C274" t="str">
            <v>Chevron</v>
          </cell>
          <cell r="D274" t="str">
            <v>PT_00348</v>
          </cell>
        </row>
        <row r="275">
          <cell r="C275" t="str">
            <v>Chevron</v>
          </cell>
          <cell r="D275" t="str">
            <v>PT_00348</v>
          </cell>
        </row>
        <row r="276">
          <cell r="C276" t="str">
            <v>Chevron</v>
          </cell>
          <cell r="D276" t="str">
            <v>PT_00348</v>
          </cell>
        </row>
        <row r="277">
          <cell r="C277" t="str">
            <v>Chevron</v>
          </cell>
          <cell r="D277" t="str">
            <v>PT_00348</v>
          </cell>
        </row>
        <row r="278">
          <cell r="C278" t="str">
            <v>Chevron</v>
          </cell>
          <cell r="D278" t="str">
            <v>PT_00348</v>
          </cell>
        </row>
        <row r="279">
          <cell r="C279" t="str">
            <v>Chevron</v>
          </cell>
          <cell r="D279" t="str">
            <v>PT_00348</v>
          </cell>
        </row>
        <row r="280">
          <cell r="C280" t="str">
            <v>Chevron</v>
          </cell>
          <cell r="D280" t="str">
            <v>PT_00348</v>
          </cell>
        </row>
        <row r="281">
          <cell r="C281" t="str">
            <v>Chevron</v>
          </cell>
          <cell r="D281" t="str">
            <v>PT_00348</v>
          </cell>
        </row>
        <row r="282">
          <cell r="C282" t="str">
            <v>Chevron</v>
          </cell>
          <cell r="D282" t="str">
            <v>PT_00348</v>
          </cell>
        </row>
        <row r="283">
          <cell r="C283" t="str">
            <v>Chevron</v>
          </cell>
          <cell r="D283" t="str">
            <v>PT_00348</v>
          </cell>
        </row>
        <row r="284">
          <cell r="C284" t="str">
            <v>Chevron</v>
          </cell>
          <cell r="D284" t="str">
            <v>PT_00348</v>
          </cell>
        </row>
        <row r="285">
          <cell r="C285" t="str">
            <v>Chevron</v>
          </cell>
          <cell r="D285" t="str">
            <v>PT_00348</v>
          </cell>
        </row>
        <row r="286">
          <cell r="C286" t="str">
            <v>Chevron</v>
          </cell>
          <cell r="D286" t="str">
            <v>PT_00348</v>
          </cell>
        </row>
        <row r="287">
          <cell r="C287" t="str">
            <v>Chevron</v>
          </cell>
          <cell r="D287" t="str">
            <v>PT_00348</v>
          </cell>
        </row>
        <row r="288">
          <cell r="C288" t="str">
            <v>Chevron</v>
          </cell>
          <cell r="D288" t="str">
            <v>PT_00348</v>
          </cell>
        </row>
        <row r="289">
          <cell r="C289" t="str">
            <v>Chevron</v>
          </cell>
          <cell r="D289" t="str">
            <v>PT_00348</v>
          </cell>
        </row>
        <row r="290">
          <cell r="C290" t="str">
            <v>China National Offshore Oil</v>
          </cell>
          <cell r="D290" t="str">
            <v>PT_00384</v>
          </cell>
        </row>
        <row r="291">
          <cell r="C291" t="str">
            <v>China National Offshore Oil</v>
          </cell>
          <cell r="D291" t="str">
            <v>PT_00384</v>
          </cell>
        </row>
        <row r="292">
          <cell r="C292" t="str">
            <v>China National Offshore Oil</v>
          </cell>
          <cell r="D292" t="str">
            <v>PT_00384</v>
          </cell>
        </row>
        <row r="293">
          <cell r="C293" t="str">
            <v>China National Offshore Oil</v>
          </cell>
          <cell r="D293" t="str">
            <v>PT_00384</v>
          </cell>
        </row>
        <row r="294">
          <cell r="C294" t="str">
            <v>China National Offshore Oil</v>
          </cell>
          <cell r="D294" t="str">
            <v>PT_00384</v>
          </cell>
        </row>
        <row r="295">
          <cell r="C295" t="str">
            <v>China National Offshore Oil</v>
          </cell>
          <cell r="D295" t="str">
            <v>PT_00384</v>
          </cell>
        </row>
        <row r="296">
          <cell r="C296" t="str">
            <v>China National Offshore Oil</v>
          </cell>
          <cell r="D296" t="str">
            <v>PT_00384</v>
          </cell>
        </row>
        <row r="297">
          <cell r="C297" t="str">
            <v>China National Offshore Oil</v>
          </cell>
          <cell r="D297" t="str">
            <v>PT_00384</v>
          </cell>
        </row>
        <row r="298">
          <cell r="C298" t="str">
            <v>China National Offshore Oil</v>
          </cell>
          <cell r="D298" t="str">
            <v>PT_00384</v>
          </cell>
        </row>
        <row r="299">
          <cell r="C299" t="str">
            <v>China National Offshore Oil</v>
          </cell>
          <cell r="D299" t="str">
            <v>PT_00384</v>
          </cell>
        </row>
        <row r="300">
          <cell r="C300" t="str">
            <v>China National Offshore Oil</v>
          </cell>
          <cell r="D300" t="str">
            <v>PT_00384</v>
          </cell>
        </row>
        <row r="301">
          <cell r="C301" t="str">
            <v>China National Offshore Oil</v>
          </cell>
          <cell r="D301" t="str">
            <v>PT_00384</v>
          </cell>
        </row>
        <row r="302">
          <cell r="C302" t="str">
            <v>China National Offshore Oil</v>
          </cell>
          <cell r="D302" t="str">
            <v>PT_00384</v>
          </cell>
        </row>
        <row r="303">
          <cell r="C303" t="str">
            <v>China National Offshore Oil</v>
          </cell>
          <cell r="D303" t="str">
            <v>PT_00384</v>
          </cell>
        </row>
        <row r="304">
          <cell r="C304" t="str">
            <v>China National Offshore Oil</v>
          </cell>
          <cell r="D304" t="str">
            <v>PT_00384</v>
          </cell>
        </row>
        <row r="305">
          <cell r="C305" t="str">
            <v>China National Offshore Oil</v>
          </cell>
          <cell r="D305" t="str">
            <v>PT_00384</v>
          </cell>
        </row>
        <row r="306">
          <cell r="C306" t="str">
            <v>China National Offshore Oil</v>
          </cell>
          <cell r="D306" t="str">
            <v>PT_00384</v>
          </cell>
        </row>
        <row r="307">
          <cell r="C307" t="str">
            <v>China National Offshore Oil</v>
          </cell>
          <cell r="D307" t="str">
            <v>PT_00384</v>
          </cell>
        </row>
        <row r="308">
          <cell r="C308" t="str">
            <v>China National Offshore Oil</v>
          </cell>
          <cell r="D308" t="str">
            <v>PT_00384</v>
          </cell>
        </row>
        <row r="309">
          <cell r="C309" t="str">
            <v>China National Offshore Oil</v>
          </cell>
          <cell r="D309" t="str">
            <v>PT_00384</v>
          </cell>
        </row>
        <row r="310">
          <cell r="C310" t="str">
            <v>China National Offshore Oil</v>
          </cell>
          <cell r="D310" t="str">
            <v>PT_00384</v>
          </cell>
        </row>
        <row r="311">
          <cell r="C311" t="str">
            <v>China National Offshore Oil</v>
          </cell>
          <cell r="D311" t="str">
            <v>PT_00384</v>
          </cell>
        </row>
        <row r="312">
          <cell r="C312" t="str">
            <v>China National Offshore Oil</v>
          </cell>
          <cell r="D312" t="str">
            <v>PT_00384</v>
          </cell>
        </row>
        <row r="313">
          <cell r="C313" t="str">
            <v>China National Offshore Oil</v>
          </cell>
          <cell r="D313" t="str">
            <v>PT_00384</v>
          </cell>
        </row>
        <row r="314">
          <cell r="C314" t="str">
            <v>China National Petroleum</v>
          </cell>
          <cell r="D314" t="str">
            <v>PT_00385</v>
          </cell>
        </row>
        <row r="315">
          <cell r="C315" t="str">
            <v>China National Petroleum</v>
          </cell>
          <cell r="D315" t="str">
            <v>PT_00385</v>
          </cell>
        </row>
        <row r="316">
          <cell r="C316" t="str">
            <v>China National Petroleum</v>
          </cell>
          <cell r="D316" t="str">
            <v>PT_00385</v>
          </cell>
        </row>
        <row r="317">
          <cell r="C317" t="str">
            <v>China National Petroleum</v>
          </cell>
          <cell r="D317" t="str">
            <v>PT_00385</v>
          </cell>
        </row>
        <row r="318">
          <cell r="C318" t="str">
            <v>China National Petroleum</v>
          </cell>
          <cell r="D318" t="str">
            <v>PT_00385</v>
          </cell>
        </row>
        <row r="319">
          <cell r="C319" t="str">
            <v>China National Petroleum</v>
          </cell>
          <cell r="D319" t="str">
            <v>PT_00385</v>
          </cell>
        </row>
        <row r="320">
          <cell r="C320" t="str">
            <v>China National Petroleum</v>
          </cell>
          <cell r="D320" t="str">
            <v>PT_00385</v>
          </cell>
        </row>
        <row r="321">
          <cell r="C321" t="str">
            <v>China National Petroleum</v>
          </cell>
          <cell r="D321" t="str">
            <v>PT_00385</v>
          </cell>
        </row>
        <row r="322">
          <cell r="C322" t="str">
            <v>China National Petroleum</v>
          </cell>
          <cell r="D322" t="str">
            <v>PT_00385</v>
          </cell>
        </row>
        <row r="323">
          <cell r="C323" t="str">
            <v>China National Petroleum</v>
          </cell>
          <cell r="D323" t="str">
            <v>PT_00385</v>
          </cell>
        </row>
        <row r="324">
          <cell r="C324" t="str">
            <v>China National Petroleum</v>
          </cell>
          <cell r="D324" t="str">
            <v>PT_00385</v>
          </cell>
        </row>
        <row r="325">
          <cell r="C325" t="str">
            <v>China National Petroleum</v>
          </cell>
          <cell r="D325" t="str">
            <v>PT_00385</v>
          </cell>
        </row>
        <row r="326">
          <cell r="C326" t="str">
            <v>China National Petroleum</v>
          </cell>
          <cell r="D326" t="str">
            <v>PT_00385</v>
          </cell>
        </row>
        <row r="327">
          <cell r="C327" t="str">
            <v>China National Petroleum</v>
          </cell>
          <cell r="D327" t="str">
            <v>PT_00385</v>
          </cell>
        </row>
        <row r="328">
          <cell r="C328" t="str">
            <v>China National Petroleum</v>
          </cell>
          <cell r="D328" t="str">
            <v>PT_00385</v>
          </cell>
        </row>
        <row r="329">
          <cell r="C329" t="str">
            <v>China National Petroleum</v>
          </cell>
          <cell r="D329" t="str">
            <v>PT_00385</v>
          </cell>
        </row>
        <row r="330">
          <cell r="C330" t="str">
            <v>China National Petroleum</v>
          </cell>
          <cell r="D330" t="str">
            <v>PT_00385</v>
          </cell>
        </row>
        <row r="331">
          <cell r="C331" t="str">
            <v>China National Petroleum</v>
          </cell>
          <cell r="D331" t="str">
            <v>PT_00385</v>
          </cell>
        </row>
        <row r="332">
          <cell r="C332" t="str">
            <v>China National Petroleum</v>
          </cell>
          <cell r="D332" t="str">
            <v>PT_00385</v>
          </cell>
        </row>
        <row r="333">
          <cell r="C333" t="str">
            <v>China National Petroleum</v>
          </cell>
          <cell r="D333" t="str">
            <v>PT_00385</v>
          </cell>
        </row>
        <row r="334">
          <cell r="C334" t="str">
            <v>China National Petroleum</v>
          </cell>
          <cell r="D334" t="str">
            <v>PT_00385</v>
          </cell>
        </row>
        <row r="335">
          <cell r="C335" t="str">
            <v>China National Petroleum</v>
          </cell>
          <cell r="D335" t="str">
            <v>PT_00385</v>
          </cell>
        </row>
        <row r="336">
          <cell r="C336" t="str">
            <v>China National Petroleum</v>
          </cell>
          <cell r="D336" t="str">
            <v>PT_00385</v>
          </cell>
        </row>
        <row r="337">
          <cell r="C337" t="str">
            <v>China National Petroleum</v>
          </cell>
          <cell r="D337" t="str">
            <v>PT_00385</v>
          </cell>
        </row>
        <row r="338">
          <cell r="C338" t="str">
            <v>China Petroleum and Chemical Corporation Limited (Sinopec)</v>
          </cell>
          <cell r="D338" t="str">
            <v>PT_00389</v>
          </cell>
        </row>
        <row r="339">
          <cell r="C339" t="str">
            <v>China Petroleum and Chemical Corporation Limited (Sinopec)</v>
          </cell>
          <cell r="D339" t="str">
            <v>PT_00389</v>
          </cell>
        </row>
        <row r="340">
          <cell r="C340" t="str">
            <v>China Petroleum and Chemical Corporation Limited (Sinopec)</v>
          </cell>
          <cell r="D340" t="str">
            <v>PT_00389</v>
          </cell>
        </row>
        <row r="341">
          <cell r="C341" t="str">
            <v>China Petroleum and Chemical Corporation Limited (Sinopec)</v>
          </cell>
          <cell r="D341" t="str">
            <v>PT_00389</v>
          </cell>
        </row>
        <row r="342">
          <cell r="C342" t="str">
            <v>China Petroleum and Chemical Corporation Limited (Sinopec)</v>
          </cell>
          <cell r="D342" t="str">
            <v>PT_00389</v>
          </cell>
        </row>
        <row r="343">
          <cell r="C343" t="str">
            <v>China Petroleum and Chemical Corporation Limited (Sinopec)</v>
          </cell>
          <cell r="D343" t="str">
            <v>PT_00389</v>
          </cell>
        </row>
        <row r="344">
          <cell r="C344" t="str">
            <v>China Petroleum and Chemical Corporation Limited (Sinopec)</v>
          </cell>
          <cell r="D344" t="str">
            <v>PT_00389</v>
          </cell>
        </row>
        <row r="345">
          <cell r="C345" t="str">
            <v>China Petroleum and Chemical Corporation Limited (Sinopec)</v>
          </cell>
          <cell r="D345" t="str">
            <v>PT_00389</v>
          </cell>
        </row>
        <row r="346">
          <cell r="C346" t="str">
            <v>China Petroleum and Chemical Corporation Limited (Sinopec)</v>
          </cell>
          <cell r="D346" t="str">
            <v>PT_00389</v>
          </cell>
        </row>
        <row r="347">
          <cell r="C347" t="str">
            <v>China Petroleum and Chemical Corporation Limited (Sinopec)</v>
          </cell>
          <cell r="D347" t="str">
            <v>PT_00389</v>
          </cell>
        </row>
        <row r="348">
          <cell r="C348" t="str">
            <v>China Petroleum and Chemical Corporation Limited (Sinopec)</v>
          </cell>
          <cell r="D348" t="str">
            <v>PT_00389</v>
          </cell>
        </row>
        <row r="349">
          <cell r="C349" t="str">
            <v>China Petroleum and Chemical Corporation Limited (Sinopec)</v>
          </cell>
          <cell r="D349" t="str">
            <v>PT_00389</v>
          </cell>
        </row>
        <row r="350">
          <cell r="C350" t="str">
            <v>China Petroleum and Chemical Corporation Limited (Sinopec)</v>
          </cell>
          <cell r="D350" t="str">
            <v>PT_00389</v>
          </cell>
        </row>
        <row r="351">
          <cell r="C351" t="str">
            <v>China Petroleum and Chemical Corporation Limited (Sinopec)</v>
          </cell>
          <cell r="D351" t="str">
            <v>PT_00389</v>
          </cell>
        </row>
        <row r="352">
          <cell r="C352" t="str">
            <v>China Petroleum and Chemical Corporation Limited (Sinopec)</v>
          </cell>
          <cell r="D352" t="str">
            <v>PT_00389</v>
          </cell>
        </row>
        <row r="353">
          <cell r="C353" t="str">
            <v>China Petroleum and Chemical Corporation Limited (Sinopec)</v>
          </cell>
          <cell r="D353" t="str">
            <v>PT_00389</v>
          </cell>
        </row>
        <row r="354">
          <cell r="C354" t="str">
            <v>China Petroleum and Chemical Corporation Limited (Sinopec)</v>
          </cell>
          <cell r="D354" t="str">
            <v>PT_00389</v>
          </cell>
        </row>
        <row r="355">
          <cell r="C355" t="str">
            <v>China Petroleum and Chemical Corporation Limited (Sinopec)</v>
          </cell>
          <cell r="D355" t="str">
            <v>PT_00389</v>
          </cell>
        </row>
        <row r="356">
          <cell r="C356" t="str">
            <v>China Petroleum and Chemical Corporation Limited (Sinopec)</v>
          </cell>
          <cell r="D356" t="str">
            <v>PT_00389</v>
          </cell>
        </row>
        <row r="357">
          <cell r="C357" t="str">
            <v>China Petroleum and Chemical Corporation Limited (Sinopec)</v>
          </cell>
          <cell r="D357" t="str">
            <v>PT_00389</v>
          </cell>
        </row>
        <row r="358">
          <cell r="C358" t="str">
            <v>China Petroleum and Chemical Corporation Limited (Sinopec)</v>
          </cell>
          <cell r="D358" t="str">
            <v>PT_00389</v>
          </cell>
        </row>
        <row r="359">
          <cell r="C359" t="str">
            <v>China Petroleum and Chemical Corporation Limited (Sinopec)</v>
          </cell>
          <cell r="D359" t="str">
            <v>PT_00389</v>
          </cell>
        </row>
        <row r="360">
          <cell r="C360" t="str">
            <v>China Petroleum and Chemical Corporation Limited (Sinopec)</v>
          </cell>
          <cell r="D360" t="str">
            <v>PT_00389</v>
          </cell>
        </row>
        <row r="361">
          <cell r="C361" t="str">
            <v>China Petroleum and Chemical Corporation Limited (Sinopec)</v>
          </cell>
          <cell r="D361" t="str">
            <v>PT_00389</v>
          </cell>
        </row>
        <row r="362">
          <cell r="C362" t="str">
            <v>Compania Espanola de Petroleos (CEPSA)</v>
          </cell>
          <cell r="D362" t="str">
            <v>PT_00463</v>
          </cell>
        </row>
        <row r="363">
          <cell r="C363" t="str">
            <v>Compania Espanola de Petroleos (CEPSA)</v>
          </cell>
          <cell r="D363" t="str">
            <v>PT_00463</v>
          </cell>
        </row>
        <row r="364">
          <cell r="C364" t="str">
            <v>Compania Espanola de Petroleos (CEPSA)</v>
          </cell>
          <cell r="D364" t="str">
            <v>PT_00463</v>
          </cell>
        </row>
        <row r="365">
          <cell r="C365" t="str">
            <v>Compania Espanola de Petroleos (CEPSA)</v>
          </cell>
          <cell r="D365" t="str">
            <v>PT_00463</v>
          </cell>
        </row>
        <row r="366">
          <cell r="C366" t="str">
            <v>Compania Espanola de Petroleos (CEPSA)</v>
          </cell>
          <cell r="D366" t="str">
            <v>PT_00463</v>
          </cell>
        </row>
        <row r="367">
          <cell r="C367" t="str">
            <v>Compania Espanola de Petroleos (CEPSA)</v>
          </cell>
          <cell r="D367" t="str">
            <v>PT_00463</v>
          </cell>
        </row>
        <row r="368">
          <cell r="C368" t="str">
            <v>Compania Espanola de Petroleos (CEPSA)</v>
          </cell>
          <cell r="D368" t="str">
            <v>PT_00463</v>
          </cell>
        </row>
        <row r="369">
          <cell r="C369" t="str">
            <v>Compania Espanola de Petroleos (CEPSA)</v>
          </cell>
          <cell r="D369" t="str">
            <v>PT_00463</v>
          </cell>
        </row>
        <row r="370">
          <cell r="C370" t="str">
            <v>Compania Espanola de Petroleos (CEPSA)</v>
          </cell>
          <cell r="D370" t="str">
            <v>PT_00463</v>
          </cell>
        </row>
        <row r="371">
          <cell r="C371" t="str">
            <v>Compania Espanola de Petroleos (CEPSA)</v>
          </cell>
          <cell r="D371" t="str">
            <v>PT_00463</v>
          </cell>
        </row>
        <row r="372">
          <cell r="C372" t="str">
            <v>Compania Espanola de Petroleos (CEPSA)</v>
          </cell>
          <cell r="D372" t="str">
            <v>PT_00463</v>
          </cell>
        </row>
        <row r="373">
          <cell r="C373" t="str">
            <v>Compania Espanola de Petroleos (CEPSA)</v>
          </cell>
          <cell r="D373" t="str">
            <v>PT_00463</v>
          </cell>
        </row>
        <row r="374">
          <cell r="C374" t="str">
            <v>Compania Espanola de Petroleos (CEPSA)</v>
          </cell>
          <cell r="D374" t="str">
            <v>PT_00463</v>
          </cell>
        </row>
        <row r="375">
          <cell r="C375" t="str">
            <v>Compania Espanola de Petroleos (CEPSA)</v>
          </cell>
          <cell r="D375" t="str">
            <v>PT_00463</v>
          </cell>
        </row>
        <row r="376">
          <cell r="C376" t="str">
            <v>Compania Espanola de Petroleos (CEPSA)</v>
          </cell>
          <cell r="D376" t="str">
            <v>PT_00463</v>
          </cell>
        </row>
        <row r="377">
          <cell r="C377" t="str">
            <v>Compania Espanola de Petroleos (CEPSA)</v>
          </cell>
          <cell r="D377" t="str">
            <v>PT_00463</v>
          </cell>
        </row>
        <row r="378">
          <cell r="C378" t="str">
            <v>Compania Espanola de Petroleos (CEPSA)</v>
          </cell>
          <cell r="D378" t="str">
            <v>PT_00463</v>
          </cell>
        </row>
        <row r="379">
          <cell r="C379" t="str">
            <v>Compania Espanola de Petroleos (CEPSA)</v>
          </cell>
          <cell r="D379" t="str">
            <v>PT_00463</v>
          </cell>
        </row>
        <row r="380">
          <cell r="C380" t="str">
            <v>Compania Espanola de Petroleos (CEPSA)</v>
          </cell>
          <cell r="D380" t="str">
            <v>PT_00463</v>
          </cell>
        </row>
        <row r="381">
          <cell r="C381" t="str">
            <v>Compania Espanola de Petroleos (CEPSA)</v>
          </cell>
          <cell r="D381" t="str">
            <v>PT_00463</v>
          </cell>
        </row>
        <row r="382">
          <cell r="C382" t="str">
            <v>Compania Espanola de Petroleos (CEPSA)</v>
          </cell>
          <cell r="D382" t="str">
            <v>PT_00463</v>
          </cell>
        </row>
        <row r="383">
          <cell r="C383" t="str">
            <v>Compania Espanola de Petroleos (CEPSA)</v>
          </cell>
          <cell r="D383" t="str">
            <v>PT_00463</v>
          </cell>
        </row>
        <row r="384">
          <cell r="C384" t="str">
            <v>Compania Espanola de Petroleos (CEPSA)</v>
          </cell>
          <cell r="D384" t="str">
            <v>PT_00463</v>
          </cell>
        </row>
        <row r="385">
          <cell r="C385" t="str">
            <v>Compania Espanola de Petroleos (CEPSA)</v>
          </cell>
          <cell r="D385" t="str">
            <v>PT_00463</v>
          </cell>
        </row>
        <row r="386">
          <cell r="C386" t="str">
            <v>ConocoPhillips</v>
          </cell>
          <cell r="D386" t="str">
            <v>PT_00469</v>
          </cell>
        </row>
        <row r="387">
          <cell r="C387" t="str">
            <v>ConocoPhillips</v>
          </cell>
          <cell r="D387" t="str">
            <v>PT_00469</v>
          </cell>
        </row>
        <row r="388">
          <cell r="C388" t="str">
            <v>ConocoPhillips</v>
          </cell>
          <cell r="D388" t="str">
            <v>PT_00469</v>
          </cell>
        </row>
        <row r="389">
          <cell r="C389" t="str">
            <v>ConocoPhillips</v>
          </cell>
          <cell r="D389" t="str">
            <v>PT_00469</v>
          </cell>
        </row>
        <row r="390">
          <cell r="C390" t="str">
            <v>ConocoPhillips</v>
          </cell>
          <cell r="D390" t="str">
            <v>PT_00469</v>
          </cell>
        </row>
        <row r="391">
          <cell r="C391" t="str">
            <v>ConocoPhillips</v>
          </cell>
          <cell r="D391" t="str">
            <v>PT_00469</v>
          </cell>
        </row>
        <row r="392">
          <cell r="C392" t="str">
            <v>ConocoPhillips</v>
          </cell>
          <cell r="D392" t="str">
            <v>PT_00469</v>
          </cell>
        </row>
        <row r="393">
          <cell r="C393" t="str">
            <v>ConocoPhillips</v>
          </cell>
          <cell r="D393" t="str">
            <v>PT_00469</v>
          </cell>
        </row>
        <row r="394">
          <cell r="C394" t="str">
            <v>ConocoPhillips</v>
          </cell>
          <cell r="D394" t="str">
            <v>PT_00469</v>
          </cell>
        </row>
        <row r="395">
          <cell r="C395" t="str">
            <v>ConocoPhillips</v>
          </cell>
          <cell r="D395" t="str">
            <v>PT_00469</v>
          </cell>
        </row>
        <row r="396">
          <cell r="C396" t="str">
            <v>ConocoPhillips</v>
          </cell>
          <cell r="D396" t="str">
            <v>PT_00469</v>
          </cell>
        </row>
        <row r="397">
          <cell r="C397" t="str">
            <v>ConocoPhillips</v>
          </cell>
          <cell r="D397" t="str">
            <v>PT_00469</v>
          </cell>
        </row>
        <row r="398">
          <cell r="C398" t="str">
            <v>ConocoPhillips</v>
          </cell>
          <cell r="D398" t="str">
            <v>PT_00469</v>
          </cell>
        </row>
        <row r="399">
          <cell r="C399" t="str">
            <v>ConocoPhillips</v>
          </cell>
          <cell r="D399" t="str">
            <v>PT_00469</v>
          </cell>
        </row>
        <row r="400">
          <cell r="C400" t="str">
            <v>ConocoPhillips</v>
          </cell>
          <cell r="D400" t="str">
            <v>PT_00469</v>
          </cell>
        </row>
        <row r="401">
          <cell r="C401" t="str">
            <v>ConocoPhillips</v>
          </cell>
          <cell r="D401" t="str">
            <v>PT_00469</v>
          </cell>
        </row>
        <row r="402">
          <cell r="C402" t="str">
            <v>ConocoPhillips</v>
          </cell>
          <cell r="D402" t="str">
            <v>PT_00469</v>
          </cell>
        </row>
        <row r="403">
          <cell r="C403" t="str">
            <v>ConocoPhillips</v>
          </cell>
          <cell r="D403" t="str">
            <v>PT_00469</v>
          </cell>
        </row>
        <row r="404">
          <cell r="C404" t="str">
            <v>ConocoPhillips</v>
          </cell>
          <cell r="D404" t="str">
            <v>PT_00469</v>
          </cell>
        </row>
        <row r="405">
          <cell r="C405" t="str">
            <v>ConocoPhillips</v>
          </cell>
          <cell r="D405" t="str">
            <v>PT_00469</v>
          </cell>
        </row>
        <row r="406">
          <cell r="C406" t="str">
            <v>ConocoPhillips</v>
          </cell>
          <cell r="D406" t="str">
            <v>PT_00469</v>
          </cell>
        </row>
        <row r="407">
          <cell r="C407" t="str">
            <v>ConocoPhillips</v>
          </cell>
          <cell r="D407" t="str">
            <v>PT_00469</v>
          </cell>
        </row>
        <row r="408">
          <cell r="C408" t="str">
            <v>ConocoPhillips</v>
          </cell>
          <cell r="D408" t="str">
            <v>PT_00469</v>
          </cell>
        </row>
        <row r="409">
          <cell r="C409" t="str">
            <v>ConocoPhillips</v>
          </cell>
          <cell r="D409" t="str">
            <v>PT_00469</v>
          </cell>
        </row>
        <row r="410">
          <cell r="C410" t="str">
            <v>Cosmo Energy</v>
          </cell>
          <cell r="D410" t="str">
            <v>PT_00481</v>
          </cell>
        </row>
        <row r="411">
          <cell r="C411" t="str">
            <v>Cosmo Energy</v>
          </cell>
          <cell r="D411" t="str">
            <v>PT_00481</v>
          </cell>
        </row>
        <row r="412">
          <cell r="C412" t="str">
            <v>Cosmo Energy</v>
          </cell>
          <cell r="D412" t="str">
            <v>PT_00481</v>
          </cell>
        </row>
        <row r="413">
          <cell r="C413" t="str">
            <v>Cosmo Energy</v>
          </cell>
          <cell r="D413" t="str">
            <v>PT_00481</v>
          </cell>
        </row>
        <row r="414">
          <cell r="C414" t="str">
            <v>Cosmo Energy</v>
          </cell>
          <cell r="D414" t="str">
            <v>PT_00481</v>
          </cell>
        </row>
        <row r="415">
          <cell r="C415" t="str">
            <v>Cosmo Energy</v>
          </cell>
          <cell r="D415" t="str">
            <v>PT_00481</v>
          </cell>
        </row>
        <row r="416">
          <cell r="C416" t="str">
            <v>Cosmo Energy</v>
          </cell>
          <cell r="D416" t="str">
            <v>PT_00481</v>
          </cell>
        </row>
        <row r="417">
          <cell r="C417" t="str">
            <v>Cosmo Energy</v>
          </cell>
          <cell r="D417" t="str">
            <v>PT_00481</v>
          </cell>
        </row>
        <row r="418">
          <cell r="C418" t="str">
            <v>Cosmo Energy</v>
          </cell>
          <cell r="D418" t="str">
            <v>PT_00481</v>
          </cell>
        </row>
        <row r="419">
          <cell r="C419" t="str">
            <v>Cosmo Energy</v>
          </cell>
          <cell r="D419" t="str">
            <v>PT_00481</v>
          </cell>
        </row>
        <row r="420">
          <cell r="C420" t="str">
            <v>Cosmo Energy</v>
          </cell>
          <cell r="D420" t="str">
            <v>PT_00481</v>
          </cell>
        </row>
        <row r="421">
          <cell r="C421" t="str">
            <v>Cosmo Energy</v>
          </cell>
          <cell r="D421" t="str">
            <v>PT_00481</v>
          </cell>
        </row>
        <row r="422">
          <cell r="C422" t="str">
            <v>Cosmo Energy</v>
          </cell>
          <cell r="D422" t="str">
            <v>PT_00481</v>
          </cell>
        </row>
        <row r="423">
          <cell r="C423" t="str">
            <v>Cosmo Energy</v>
          </cell>
          <cell r="D423" t="str">
            <v>PT_00481</v>
          </cell>
        </row>
        <row r="424">
          <cell r="C424" t="str">
            <v>Cosmo Energy</v>
          </cell>
          <cell r="D424" t="str">
            <v>PT_00481</v>
          </cell>
        </row>
        <row r="425">
          <cell r="C425" t="str">
            <v>Cosmo Energy</v>
          </cell>
          <cell r="D425" t="str">
            <v>PT_00481</v>
          </cell>
        </row>
        <row r="426">
          <cell r="C426" t="str">
            <v>Cosmo Energy</v>
          </cell>
          <cell r="D426" t="str">
            <v>PT_00481</v>
          </cell>
        </row>
        <row r="427">
          <cell r="C427" t="str">
            <v>Cosmo Energy</v>
          </cell>
          <cell r="D427" t="str">
            <v>PT_00481</v>
          </cell>
        </row>
        <row r="428">
          <cell r="C428" t="str">
            <v>Cosmo Energy</v>
          </cell>
          <cell r="D428" t="str">
            <v>PT_00481</v>
          </cell>
        </row>
        <row r="429">
          <cell r="C429" t="str">
            <v>Cosmo Energy</v>
          </cell>
          <cell r="D429" t="str">
            <v>PT_00481</v>
          </cell>
        </row>
        <row r="430">
          <cell r="C430" t="str">
            <v>Cosmo Energy</v>
          </cell>
          <cell r="D430" t="str">
            <v>PT_00481</v>
          </cell>
        </row>
        <row r="431">
          <cell r="C431" t="str">
            <v>Cosmo Energy</v>
          </cell>
          <cell r="D431" t="str">
            <v>PT_00481</v>
          </cell>
        </row>
        <row r="432">
          <cell r="C432" t="str">
            <v>Cosmo Energy</v>
          </cell>
          <cell r="D432" t="str">
            <v>PT_00481</v>
          </cell>
        </row>
        <row r="433">
          <cell r="C433" t="str">
            <v>Cosmo Energy</v>
          </cell>
          <cell r="D433" t="str">
            <v>PT_00481</v>
          </cell>
        </row>
        <row r="434">
          <cell r="C434" t="str">
            <v>CPC</v>
          </cell>
          <cell r="D434" t="str">
            <v>PT_00489</v>
          </cell>
        </row>
        <row r="435">
          <cell r="C435" t="str">
            <v>CPC</v>
          </cell>
          <cell r="D435" t="str">
            <v>PT_00489</v>
          </cell>
        </row>
        <row r="436">
          <cell r="C436" t="str">
            <v>CPC</v>
          </cell>
          <cell r="D436" t="str">
            <v>PT_00489</v>
          </cell>
        </row>
        <row r="437">
          <cell r="C437" t="str">
            <v>CPC</v>
          </cell>
          <cell r="D437" t="str">
            <v>PT_00489</v>
          </cell>
        </row>
        <row r="438">
          <cell r="C438" t="str">
            <v>CPC</v>
          </cell>
          <cell r="D438" t="str">
            <v>PT_00489</v>
          </cell>
        </row>
        <row r="439">
          <cell r="C439" t="str">
            <v>CPC</v>
          </cell>
          <cell r="D439" t="str">
            <v>PT_00489</v>
          </cell>
        </row>
        <row r="440">
          <cell r="C440" t="str">
            <v>CPC</v>
          </cell>
          <cell r="D440" t="str">
            <v>PT_00489</v>
          </cell>
        </row>
        <row r="441">
          <cell r="C441" t="str">
            <v>CPC</v>
          </cell>
          <cell r="D441" t="str">
            <v>PT_00489</v>
          </cell>
        </row>
        <row r="442">
          <cell r="C442" t="str">
            <v>CPC</v>
          </cell>
          <cell r="D442" t="str">
            <v>PT_00489</v>
          </cell>
        </row>
        <row r="443">
          <cell r="C443" t="str">
            <v>CPC</v>
          </cell>
          <cell r="D443" t="str">
            <v>PT_00489</v>
          </cell>
        </row>
        <row r="444">
          <cell r="C444" t="str">
            <v>CPC</v>
          </cell>
          <cell r="D444" t="str">
            <v>PT_00489</v>
          </cell>
        </row>
        <row r="445">
          <cell r="C445" t="str">
            <v>CPC</v>
          </cell>
          <cell r="D445" t="str">
            <v>PT_00489</v>
          </cell>
        </row>
        <row r="446">
          <cell r="C446" t="str">
            <v>CPC</v>
          </cell>
          <cell r="D446" t="str">
            <v>PT_00489</v>
          </cell>
        </row>
        <row r="447">
          <cell r="C447" t="str">
            <v>CPC</v>
          </cell>
          <cell r="D447" t="str">
            <v>PT_00489</v>
          </cell>
        </row>
        <row r="448">
          <cell r="C448" t="str">
            <v>CPC</v>
          </cell>
          <cell r="D448" t="str">
            <v>PT_00489</v>
          </cell>
        </row>
        <row r="449">
          <cell r="C449" t="str">
            <v>CPC</v>
          </cell>
          <cell r="D449" t="str">
            <v>PT_00489</v>
          </cell>
        </row>
        <row r="450">
          <cell r="C450" t="str">
            <v>CPC</v>
          </cell>
          <cell r="D450" t="str">
            <v>PT_00489</v>
          </cell>
        </row>
        <row r="451">
          <cell r="C451" t="str">
            <v>CPC</v>
          </cell>
          <cell r="D451" t="str">
            <v>PT_00489</v>
          </cell>
        </row>
        <row r="452">
          <cell r="C452" t="str">
            <v>CPC</v>
          </cell>
          <cell r="D452" t="str">
            <v>PT_00489</v>
          </cell>
        </row>
        <row r="453">
          <cell r="C453" t="str">
            <v>CPC</v>
          </cell>
          <cell r="D453" t="str">
            <v>PT_00489</v>
          </cell>
        </row>
        <row r="454">
          <cell r="C454" t="str">
            <v>CPC</v>
          </cell>
          <cell r="D454" t="str">
            <v>PT_00489</v>
          </cell>
        </row>
        <row r="455">
          <cell r="C455" t="str">
            <v>CPC</v>
          </cell>
          <cell r="D455" t="str">
            <v>PT_00489</v>
          </cell>
        </row>
        <row r="456">
          <cell r="C456" t="str">
            <v>CPC</v>
          </cell>
          <cell r="D456" t="str">
            <v>PT_00489</v>
          </cell>
        </row>
        <row r="457">
          <cell r="C457" t="str">
            <v>CPC</v>
          </cell>
          <cell r="D457" t="str">
            <v>PT_00489</v>
          </cell>
        </row>
        <row r="458">
          <cell r="C458" t="str">
            <v>Devon Energy</v>
          </cell>
          <cell r="D458" t="str">
            <v>PT_00551</v>
          </cell>
        </row>
        <row r="459">
          <cell r="C459" t="str">
            <v>Devon Energy</v>
          </cell>
          <cell r="D459" t="str">
            <v>PT_00551</v>
          </cell>
        </row>
        <row r="460">
          <cell r="C460" t="str">
            <v>Devon Energy</v>
          </cell>
          <cell r="D460" t="str">
            <v>PT_00551</v>
          </cell>
        </row>
        <row r="461">
          <cell r="C461" t="str">
            <v>Devon Energy</v>
          </cell>
          <cell r="D461" t="str">
            <v>PT_00551</v>
          </cell>
        </row>
        <row r="462">
          <cell r="C462" t="str">
            <v>Devon Energy</v>
          </cell>
          <cell r="D462" t="str">
            <v>PT_00551</v>
          </cell>
        </row>
        <row r="463">
          <cell r="C463" t="str">
            <v>Devon Energy</v>
          </cell>
          <cell r="D463" t="str">
            <v>PT_00551</v>
          </cell>
        </row>
        <row r="464">
          <cell r="C464" t="str">
            <v>Devon Energy</v>
          </cell>
          <cell r="D464" t="str">
            <v>PT_00551</v>
          </cell>
        </row>
        <row r="465">
          <cell r="C465" t="str">
            <v>Devon Energy</v>
          </cell>
          <cell r="D465" t="str">
            <v>PT_00551</v>
          </cell>
        </row>
        <row r="466">
          <cell r="C466" t="str">
            <v>Devon Energy</v>
          </cell>
          <cell r="D466" t="str">
            <v>PT_00551</v>
          </cell>
        </row>
        <row r="467">
          <cell r="C467" t="str">
            <v>Devon Energy</v>
          </cell>
          <cell r="D467" t="str">
            <v>PT_00551</v>
          </cell>
        </row>
        <row r="468">
          <cell r="C468" t="str">
            <v>Devon Energy</v>
          </cell>
          <cell r="D468" t="str">
            <v>PT_00551</v>
          </cell>
        </row>
        <row r="469">
          <cell r="C469" t="str">
            <v>Devon Energy</v>
          </cell>
          <cell r="D469" t="str">
            <v>PT_00551</v>
          </cell>
        </row>
        <row r="470">
          <cell r="C470" t="str">
            <v>Devon Energy</v>
          </cell>
          <cell r="D470" t="str">
            <v>PT_00551</v>
          </cell>
        </row>
        <row r="471">
          <cell r="C471" t="str">
            <v>Devon Energy</v>
          </cell>
          <cell r="D471" t="str">
            <v>PT_00551</v>
          </cell>
        </row>
        <row r="472">
          <cell r="C472" t="str">
            <v>Devon Energy</v>
          </cell>
          <cell r="D472" t="str">
            <v>PT_00551</v>
          </cell>
        </row>
        <row r="473">
          <cell r="C473" t="str">
            <v>Devon Energy</v>
          </cell>
          <cell r="D473" t="str">
            <v>PT_00551</v>
          </cell>
        </row>
        <row r="474">
          <cell r="C474" t="str">
            <v>Devon Energy</v>
          </cell>
          <cell r="D474" t="str">
            <v>PT_00551</v>
          </cell>
        </row>
        <row r="475">
          <cell r="C475" t="str">
            <v>Devon Energy</v>
          </cell>
          <cell r="D475" t="str">
            <v>PT_00551</v>
          </cell>
        </row>
        <row r="476">
          <cell r="C476" t="str">
            <v>Devon Energy</v>
          </cell>
          <cell r="D476" t="str">
            <v>PT_00551</v>
          </cell>
        </row>
        <row r="477">
          <cell r="C477" t="str">
            <v>Devon Energy</v>
          </cell>
          <cell r="D477" t="str">
            <v>PT_00551</v>
          </cell>
        </row>
        <row r="478">
          <cell r="C478" t="str">
            <v>Devon Energy</v>
          </cell>
          <cell r="D478" t="str">
            <v>PT_00551</v>
          </cell>
        </row>
        <row r="479">
          <cell r="C479" t="str">
            <v>Devon Energy</v>
          </cell>
          <cell r="D479" t="str">
            <v>PT_00551</v>
          </cell>
        </row>
        <row r="480">
          <cell r="C480" t="str">
            <v>Devon Energy</v>
          </cell>
          <cell r="D480" t="str">
            <v>PT_00551</v>
          </cell>
        </row>
        <row r="481">
          <cell r="C481" t="str">
            <v>Devon Energy</v>
          </cell>
          <cell r="D481" t="str">
            <v>PT_00551</v>
          </cell>
        </row>
        <row r="482">
          <cell r="C482" t="str">
            <v>Ecopetrol</v>
          </cell>
          <cell r="D482" t="str">
            <v>PT_00599</v>
          </cell>
        </row>
        <row r="483">
          <cell r="C483" t="str">
            <v>Ecopetrol</v>
          </cell>
          <cell r="D483" t="str">
            <v>PT_00599</v>
          </cell>
        </row>
        <row r="484">
          <cell r="C484" t="str">
            <v>Ecopetrol</v>
          </cell>
          <cell r="D484" t="str">
            <v>PT_00599</v>
          </cell>
        </row>
        <row r="485">
          <cell r="C485" t="str">
            <v>Ecopetrol</v>
          </cell>
          <cell r="D485" t="str">
            <v>PT_00599</v>
          </cell>
        </row>
        <row r="486">
          <cell r="C486" t="str">
            <v>Ecopetrol</v>
          </cell>
          <cell r="D486" t="str">
            <v>PT_00599</v>
          </cell>
        </row>
        <row r="487">
          <cell r="C487" t="str">
            <v>Ecopetrol</v>
          </cell>
          <cell r="D487" t="str">
            <v>PT_00599</v>
          </cell>
        </row>
        <row r="488">
          <cell r="C488" t="str">
            <v>Ecopetrol</v>
          </cell>
          <cell r="D488" t="str">
            <v>PT_00599</v>
          </cell>
        </row>
        <row r="489">
          <cell r="C489" t="str">
            <v>Ecopetrol</v>
          </cell>
          <cell r="D489" t="str">
            <v>PT_00599</v>
          </cell>
        </row>
        <row r="490">
          <cell r="C490" t="str">
            <v>Ecopetrol</v>
          </cell>
          <cell r="D490" t="str">
            <v>PT_00599</v>
          </cell>
        </row>
        <row r="491">
          <cell r="C491" t="str">
            <v>Ecopetrol</v>
          </cell>
          <cell r="D491" t="str">
            <v>PT_00599</v>
          </cell>
        </row>
        <row r="492">
          <cell r="C492" t="str">
            <v>Ecopetrol</v>
          </cell>
          <cell r="D492" t="str">
            <v>PT_00599</v>
          </cell>
        </row>
        <row r="493">
          <cell r="C493" t="str">
            <v>Ecopetrol</v>
          </cell>
          <cell r="D493" t="str">
            <v>PT_00599</v>
          </cell>
        </row>
        <row r="494">
          <cell r="C494" t="str">
            <v>Ecopetrol</v>
          </cell>
          <cell r="D494" t="str">
            <v>PT_00599</v>
          </cell>
        </row>
        <row r="495">
          <cell r="C495" t="str">
            <v>Ecopetrol</v>
          </cell>
          <cell r="D495" t="str">
            <v>PT_00599</v>
          </cell>
        </row>
        <row r="496">
          <cell r="C496" t="str">
            <v>Ecopetrol</v>
          </cell>
          <cell r="D496" t="str">
            <v>PT_00599</v>
          </cell>
        </row>
        <row r="497">
          <cell r="C497" t="str">
            <v>Ecopetrol</v>
          </cell>
          <cell r="D497" t="str">
            <v>PT_00599</v>
          </cell>
        </row>
        <row r="498">
          <cell r="C498" t="str">
            <v>Ecopetrol</v>
          </cell>
          <cell r="D498" t="str">
            <v>PT_00599</v>
          </cell>
        </row>
        <row r="499">
          <cell r="C499" t="str">
            <v>Ecopetrol</v>
          </cell>
          <cell r="D499" t="str">
            <v>PT_00599</v>
          </cell>
        </row>
        <row r="500">
          <cell r="C500" t="str">
            <v>Ecopetrol</v>
          </cell>
          <cell r="D500" t="str">
            <v>PT_00599</v>
          </cell>
        </row>
        <row r="501">
          <cell r="C501" t="str">
            <v>Ecopetrol</v>
          </cell>
          <cell r="D501" t="str">
            <v>PT_00599</v>
          </cell>
        </row>
        <row r="502">
          <cell r="C502" t="str">
            <v>Ecopetrol</v>
          </cell>
          <cell r="D502" t="str">
            <v>PT_00599</v>
          </cell>
        </row>
        <row r="503">
          <cell r="C503" t="str">
            <v>Ecopetrol</v>
          </cell>
          <cell r="D503" t="str">
            <v>PT_00599</v>
          </cell>
        </row>
        <row r="504">
          <cell r="C504" t="str">
            <v>Ecopetrol</v>
          </cell>
          <cell r="D504" t="str">
            <v>PT_00599</v>
          </cell>
        </row>
        <row r="505">
          <cell r="C505" t="str">
            <v>Ecopetrol</v>
          </cell>
          <cell r="D505" t="str">
            <v>PT_00599</v>
          </cell>
        </row>
        <row r="506">
          <cell r="C506" t="str">
            <v>Egyptian General Petroleum</v>
          </cell>
          <cell r="D506" t="str">
            <v>PT_00608</v>
          </cell>
        </row>
        <row r="507">
          <cell r="C507" t="str">
            <v>Egyptian General Petroleum</v>
          </cell>
          <cell r="D507" t="str">
            <v>PT_00608</v>
          </cell>
        </row>
        <row r="508">
          <cell r="C508" t="str">
            <v>Egyptian General Petroleum</v>
          </cell>
          <cell r="D508" t="str">
            <v>PT_00608</v>
          </cell>
        </row>
        <row r="509">
          <cell r="C509" t="str">
            <v>Egyptian General Petroleum</v>
          </cell>
          <cell r="D509" t="str">
            <v>PT_00608</v>
          </cell>
        </row>
        <row r="510">
          <cell r="C510" t="str">
            <v>Egyptian General Petroleum</v>
          </cell>
          <cell r="D510" t="str">
            <v>PT_00608</v>
          </cell>
        </row>
        <row r="511">
          <cell r="C511" t="str">
            <v>Egyptian General Petroleum</v>
          </cell>
          <cell r="D511" t="str">
            <v>PT_00608</v>
          </cell>
        </row>
        <row r="512">
          <cell r="C512" t="str">
            <v>Egyptian General Petroleum</v>
          </cell>
          <cell r="D512" t="str">
            <v>PT_00608</v>
          </cell>
        </row>
        <row r="513">
          <cell r="C513" t="str">
            <v>Egyptian General Petroleum</v>
          </cell>
          <cell r="D513" t="str">
            <v>PT_00608</v>
          </cell>
        </row>
        <row r="514">
          <cell r="C514" t="str">
            <v>Egyptian General Petroleum</v>
          </cell>
          <cell r="D514" t="str">
            <v>PT_00608</v>
          </cell>
        </row>
        <row r="515">
          <cell r="C515" t="str">
            <v>Egyptian General Petroleum</v>
          </cell>
          <cell r="D515" t="str">
            <v>PT_00608</v>
          </cell>
        </row>
        <row r="516">
          <cell r="C516" t="str">
            <v>Egyptian General Petroleum</v>
          </cell>
          <cell r="D516" t="str">
            <v>PT_00608</v>
          </cell>
        </row>
        <row r="517">
          <cell r="C517" t="str">
            <v>Egyptian General Petroleum</v>
          </cell>
          <cell r="D517" t="str">
            <v>PT_00608</v>
          </cell>
        </row>
        <row r="518">
          <cell r="C518" t="str">
            <v>Egyptian General Petroleum</v>
          </cell>
          <cell r="D518" t="str">
            <v>PT_00608</v>
          </cell>
        </row>
        <row r="519">
          <cell r="C519" t="str">
            <v>Egyptian General Petroleum</v>
          </cell>
          <cell r="D519" t="str">
            <v>PT_00608</v>
          </cell>
        </row>
        <row r="520">
          <cell r="C520" t="str">
            <v>Egyptian General Petroleum</v>
          </cell>
          <cell r="D520" t="str">
            <v>PT_00608</v>
          </cell>
        </row>
        <row r="521">
          <cell r="C521" t="str">
            <v>Egyptian General Petroleum</v>
          </cell>
          <cell r="D521" t="str">
            <v>PT_00608</v>
          </cell>
        </row>
        <row r="522">
          <cell r="C522" t="str">
            <v>Egyptian General Petroleum</v>
          </cell>
          <cell r="D522" t="str">
            <v>PT_00608</v>
          </cell>
        </row>
        <row r="523">
          <cell r="C523" t="str">
            <v>Egyptian General Petroleum</v>
          </cell>
          <cell r="D523" t="str">
            <v>PT_00608</v>
          </cell>
        </row>
        <row r="524">
          <cell r="C524" t="str">
            <v>Egyptian General Petroleum</v>
          </cell>
          <cell r="D524" t="str">
            <v>PT_00608</v>
          </cell>
        </row>
        <row r="525">
          <cell r="C525" t="str">
            <v>Egyptian General Petroleum</v>
          </cell>
          <cell r="D525" t="str">
            <v>PT_00608</v>
          </cell>
        </row>
        <row r="526">
          <cell r="C526" t="str">
            <v>Egyptian General Petroleum</v>
          </cell>
          <cell r="D526" t="str">
            <v>PT_00608</v>
          </cell>
        </row>
        <row r="527">
          <cell r="C527" t="str">
            <v>Egyptian General Petroleum</v>
          </cell>
          <cell r="D527" t="str">
            <v>PT_00608</v>
          </cell>
        </row>
        <row r="528">
          <cell r="C528" t="str">
            <v>Egyptian General Petroleum</v>
          </cell>
          <cell r="D528" t="str">
            <v>PT_00608</v>
          </cell>
        </row>
        <row r="529">
          <cell r="C529" t="str">
            <v>Egyptian General Petroleum</v>
          </cell>
          <cell r="D529" t="str">
            <v>PT_00608</v>
          </cell>
        </row>
        <row r="530">
          <cell r="C530" t="str">
            <v>Emirates National Oil Company</v>
          </cell>
          <cell r="D530" t="str">
            <v>PT_02147</v>
          </cell>
        </row>
        <row r="531">
          <cell r="C531" t="str">
            <v>Emirates National Oil Company</v>
          </cell>
          <cell r="D531" t="str">
            <v>PT_02147</v>
          </cell>
        </row>
        <row r="532">
          <cell r="C532" t="str">
            <v>Emirates National Oil Company</v>
          </cell>
          <cell r="D532" t="str">
            <v>PT_02147</v>
          </cell>
        </row>
        <row r="533">
          <cell r="C533" t="str">
            <v>Emirates National Oil Company</v>
          </cell>
          <cell r="D533" t="str">
            <v>PT_02147</v>
          </cell>
        </row>
        <row r="534">
          <cell r="C534" t="str">
            <v>Emirates National Oil Company</v>
          </cell>
          <cell r="D534" t="str">
            <v>PT_02147</v>
          </cell>
        </row>
        <row r="535">
          <cell r="C535" t="str">
            <v>Emirates National Oil Company</v>
          </cell>
          <cell r="D535" t="str">
            <v>PT_02147</v>
          </cell>
        </row>
        <row r="536">
          <cell r="C536" t="str">
            <v>Emirates National Oil Company</v>
          </cell>
          <cell r="D536" t="str">
            <v>PT_02147</v>
          </cell>
        </row>
        <row r="537">
          <cell r="C537" t="str">
            <v>Emirates National Oil Company</v>
          </cell>
          <cell r="D537" t="str">
            <v>PT_02147</v>
          </cell>
        </row>
        <row r="538">
          <cell r="C538" t="str">
            <v>Emirates National Oil Company</v>
          </cell>
          <cell r="D538" t="str">
            <v>PT_02147</v>
          </cell>
        </row>
        <row r="539">
          <cell r="C539" t="str">
            <v>Emirates National Oil Company</v>
          </cell>
          <cell r="D539" t="str">
            <v>PT_02147</v>
          </cell>
        </row>
        <row r="540">
          <cell r="C540" t="str">
            <v>Emirates National Oil Company</v>
          </cell>
          <cell r="D540" t="str">
            <v>PT_02147</v>
          </cell>
        </row>
        <row r="541">
          <cell r="C541" t="str">
            <v>Emirates National Oil Company</v>
          </cell>
          <cell r="D541" t="str">
            <v>PT_02147</v>
          </cell>
        </row>
        <row r="542">
          <cell r="C542" t="str">
            <v>Emirates National Oil Company</v>
          </cell>
          <cell r="D542" t="str">
            <v>PT_02147</v>
          </cell>
        </row>
        <row r="543">
          <cell r="C543" t="str">
            <v>Emirates National Oil Company</v>
          </cell>
          <cell r="D543" t="str">
            <v>PT_02147</v>
          </cell>
        </row>
        <row r="544">
          <cell r="C544" t="str">
            <v>Emirates National Oil Company</v>
          </cell>
          <cell r="D544" t="str">
            <v>PT_02147</v>
          </cell>
        </row>
        <row r="545">
          <cell r="C545" t="str">
            <v>Emirates National Oil Company</v>
          </cell>
          <cell r="D545" t="str">
            <v>PT_02147</v>
          </cell>
        </row>
        <row r="546">
          <cell r="C546" t="str">
            <v>Emirates National Oil Company</v>
          </cell>
          <cell r="D546" t="str">
            <v>PT_02147</v>
          </cell>
        </row>
        <row r="547">
          <cell r="C547" t="str">
            <v>Emirates National Oil Company</v>
          </cell>
          <cell r="D547" t="str">
            <v>PT_02147</v>
          </cell>
        </row>
        <row r="548">
          <cell r="C548" t="str">
            <v>Emirates National Oil Company</v>
          </cell>
          <cell r="D548" t="str">
            <v>PT_02147</v>
          </cell>
        </row>
        <row r="549">
          <cell r="C549" t="str">
            <v>Emirates National Oil Company</v>
          </cell>
          <cell r="D549" t="str">
            <v>PT_02147</v>
          </cell>
        </row>
        <row r="550">
          <cell r="C550" t="str">
            <v>Emirates National Oil Company</v>
          </cell>
          <cell r="D550" t="str">
            <v>PT_02147</v>
          </cell>
        </row>
        <row r="551">
          <cell r="C551" t="str">
            <v>Emirates National Oil Company</v>
          </cell>
          <cell r="D551" t="str">
            <v>PT_02147</v>
          </cell>
        </row>
        <row r="552">
          <cell r="C552" t="str">
            <v>Emirates National Oil Company</v>
          </cell>
          <cell r="D552" t="str">
            <v>PT_02147</v>
          </cell>
        </row>
        <row r="553">
          <cell r="C553" t="str">
            <v>Emirates National Oil Company</v>
          </cell>
          <cell r="D553" t="str">
            <v>PT_02147</v>
          </cell>
        </row>
        <row r="554">
          <cell r="C554" t="str">
            <v>ENEOS</v>
          </cell>
          <cell r="D554" t="str">
            <v>PT_00984</v>
          </cell>
        </row>
        <row r="555">
          <cell r="C555" t="str">
            <v>ENEOS</v>
          </cell>
          <cell r="D555" t="str">
            <v>PT_00984</v>
          </cell>
        </row>
        <row r="556">
          <cell r="C556" t="str">
            <v>ENEOS</v>
          </cell>
          <cell r="D556" t="str">
            <v>PT_00984</v>
          </cell>
        </row>
        <row r="557">
          <cell r="C557" t="str">
            <v>ENEOS</v>
          </cell>
          <cell r="D557" t="str">
            <v>PT_00984</v>
          </cell>
        </row>
        <row r="558">
          <cell r="C558" t="str">
            <v>ENEOS</v>
          </cell>
          <cell r="D558" t="str">
            <v>PT_00984</v>
          </cell>
        </row>
        <row r="559">
          <cell r="C559" t="str">
            <v>ENEOS</v>
          </cell>
          <cell r="D559" t="str">
            <v>PT_00984</v>
          </cell>
        </row>
        <row r="560">
          <cell r="C560" t="str">
            <v>ENEOS</v>
          </cell>
          <cell r="D560" t="str">
            <v>PT_00984</v>
          </cell>
        </row>
        <row r="561">
          <cell r="C561" t="str">
            <v>ENEOS</v>
          </cell>
          <cell r="D561" t="str">
            <v>PT_00984</v>
          </cell>
        </row>
        <row r="562">
          <cell r="C562" t="str">
            <v>ENEOS</v>
          </cell>
          <cell r="D562" t="str">
            <v>PT_00984</v>
          </cell>
        </row>
        <row r="563">
          <cell r="C563" t="str">
            <v>ENEOS</v>
          </cell>
          <cell r="D563" t="str">
            <v>PT_00984</v>
          </cell>
        </row>
        <row r="564">
          <cell r="C564" t="str">
            <v>ENEOS</v>
          </cell>
          <cell r="D564" t="str">
            <v>PT_00984</v>
          </cell>
        </row>
        <row r="565">
          <cell r="C565" t="str">
            <v>ENEOS</v>
          </cell>
          <cell r="D565" t="str">
            <v>PT_00984</v>
          </cell>
        </row>
        <row r="566">
          <cell r="C566" t="str">
            <v>ENEOS</v>
          </cell>
          <cell r="D566" t="str">
            <v>PT_00984</v>
          </cell>
        </row>
        <row r="567">
          <cell r="C567" t="str">
            <v>ENEOS</v>
          </cell>
          <cell r="D567" t="str">
            <v>PT_00984</v>
          </cell>
        </row>
        <row r="568">
          <cell r="C568" t="str">
            <v>ENEOS</v>
          </cell>
          <cell r="D568" t="str">
            <v>PT_00984</v>
          </cell>
        </row>
        <row r="569">
          <cell r="C569" t="str">
            <v>ENEOS</v>
          </cell>
          <cell r="D569" t="str">
            <v>PT_00984</v>
          </cell>
        </row>
        <row r="570">
          <cell r="C570" t="str">
            <v>ENEOS</v>
          </cell>
          <cell r="D570" t="str">
            <v>PT_00984</v>
          </cell>
        </row>
        <row r="571">
          <cell r="C571" t="str">
            <v>ENEOS</v>
          </cell>
          <cell r="D571" t="str">
            <v>PT_00984</v>
          </cell>
        </row>
        <row r="572">
          <cell r="C572" t="str">
            <v>ENEOS</v>
          </cell>
          <cell r="D572" t="str">
            <v>PT_00984</v>
          </cell>
        </row>
        <row r="573">
          <cell r="C573" t="str">
            <v>ENEOS</v>
          </cell>
          <cell r="D573" t="str">
            <v>PT_00984</v>
          </cell>
        </row>
        <row r="574">
          <cell r="C574" t="str">
            <v>ENEOS</v>
          </cell>
          <cell r="D574" t="str">
            <v>PT_00984</v>
          </cell>
        </row>
        <row r="575">
          <cell r="C575" t="str">
            <v>ENEOS</v>
          </cell>
          <cell r="D575" t="str">
            <v>PT_00984</v>
          </cell>
        </row>
        <row r="576">
          <cell r="C576" t="str">
            <v>ENEOS</v>
          </cell>
          <cell r="D576" t="str">
            <v>PT_00984</v>
          </cell>
        </row>
        <row r="577">
          <cell r="C577" t="str">
            <v>ENEOS</v>
          </cell>
          <cell r="D577" t="str">
            <v>PT_00984</v>
          </cell>
        </row>
        <row r="578">
          <cell r="C578" t="str">
            <v>ENGIE</v>
          </cell>
          <cell r="D578" t="str">
            <v>PT_00630</v>
          </cell>
        </row>
        <row r="579">
          <cell r="C579" t="str">
            <v>ENGIE</v>
          </cell>
          <cell r="D579" t="str">
            <v>PT_00630</v>
          </cell>
        </row>
        <row r="580">
          <cell r="C580" t="str">
            <v>ENGIE</v>
          </cell>
          <cell r="D580" t="str">
            <v>PT_00630</v>
          </cell>
        </row>
        <row r="581">
          <cell r="C581" t="str">
            <v>ENGIE</v>
          </cell>
          <cell r="D581" t="str">
            <v>PT_00630</v>
          </cell>
        </row>
        <row r="582">
          <cell r="C582" t="str">
            <v>ENGIE</v>
          </cell>
          <cell r="D582" t="str">
            <v>PT_00630</v>
          </cell>
        </row>
        <row r="583">
          <cell r="C583" t="str">
            <v>ENGIE</v>
          </cell>
          <cell r="D583" t="str">
            <v>PT_00630</v>
          </cell>
        </row>
        <row r="584">
          <cell r="C584" t="str">
            <v>ENGIE</v>
          </cell>
          <cell r="D584" t="str">
            <v>PT_00630</v>
          </cell>
        </row>
        <row r="585">
          <cell r="C585" t="str">
            <v>ENGIE</v>
          </cell>
          <cell r="D585" t="str">
            <v>PT_00630</v>
          </cell>
        </row>
        <row r="586">
          <cell r="C586" t="str">
            <v>ENGIE</v>
          </cell>
          <cell r="D586" t="str">
            <v>PT_00630</v>
          </cell>
        </row>
        <row r="587">
          <cell r="C587" t="str">
            <v>ENGIE</v>
          </cell>
          <cell r="D587" t="str">
            <v>PT_00630</v>
          </cell>
        </row>
        <row r="588">
          <cell r="C588" t="str">
            <v>ENGIE</v>
          </cell>
          <cell r="D588" t="str">
            <v>PT_00630</v>
          </cell>
        </row>
        <row r="589">
          <cell r="C589" t="str">
            <v>ENGIE</v>
          </cell>
          <cell r="D589" t="str">
            <v>PT_00630</v>
          </cell>
        </row>
        <row r="590">
          <cell r="C590" t="str">
            <v>ENGIE</v>
          </cell>
          <cell r="D590" t="str">
            <v>PT_00630</v>
          </cell>
        </row>
        <row r="591">
          <cell r="C591" t="str">
            <v>ENGIE</v>
          </cell>
          <cell r="D591" t="str">
            <v>PT_00630</v>
          </cell>
        </row>
        <row r="592">
          <cell r="C592" t="str">
            <v>ENGIE</v>
          </cell>
          <cell r="D592" t="str">
            <v>PT_00630</v>
          </cell>
        </row>
        <row r="593">
          <cell r="C593" t="str">
            <v>ENGIE</v>
          </cell>
          <cell r="D593" t="str">
            <v>PT_00630</v>
          </cell>
        </row>
        <row r="594">
          <cell r="C594" t="str">
            <v>ENGIE</v>
          </cell>
          <cell r="D594" t="str">
            <v>PT_00630</v>
          </cell>
        </row>
        <row r="595">
          <cell r="C595" t="str">
            <v>ENGIE</v>
          </cell>
          <cell r="D595" t="str">
            <v>PT_00630</v>
          </cell>
        </row>
        <row r="596">
          <cell r="C596" t="str">
            <v>ENGIE</v>
          </cell>
          <cell r="D596" t="str">
            <v>PT_00630</v>
          </cell>
        </row>
        <row r="597">
          <cell r="C597" t="str">
            <v>ENGIE</v>
          </cell>
          <cell r="D597" t="str">
            <v>PT_00630</v>
          </cell>
        </row>
        <row r="598">
          <cell r="C598" t="str">
            <v>ENGIE</v>
          </cell>
          <cell r="D598" t="str">
            <v>PT_00630</v>
          </cell>
        </row>
        <row r="599">
          <cell r="C599" t="str">
            <v>ENGIE</v>
          </cell>
          <cell r="D599" t="str">
            <v>PT_00630</v>
          </cell>
        </row>
        <row r="600">
          <cell r="C600" t="str">
            <v>ENGIE</v>
          </cell>
          <cell r="D600" t="str">
            <v>PT_00630</v>
          </cell>
        </row>
        <row r="601">
          <cell r="C601" t="str">
            <v>ENGIE</v>
          </cell>
          <cell r="D601" t="str">
            <v>PT_00630</v>
          </cell>
        </row>
        <row r="602">
          <cell r="C602" t="str">
            <v>Eni</v>
          </cell>
          <cell r="D602" t="str">
            <v>PT_00631</v>
          </cell>
        </row>
        <row r="603">
          <cell r="C603" t="str">
            <v>Eni</v>
          </cell>
          <cell r="D603" t="str">
            <v>PT_00631</v>
          </cell>
        </row>
        <row r="604">
          <cell r="C604" t="str">
            <v>Eni</v>
          </cell>
          <cell r="D604" t="str">
            <v>PT_00631</v>
          </cell>
        </row>
        <row r="605">
          <cell r="C605" t="str">
            <v>Eni</v>
          </cell>
          <cell r="D605" t="str">
            <v>PT_00631</v>
          </cell>
        </row>
        <row r="606">
          <cell r="C606" t="str">
            <v>Eni</v>
          </cell>
          <cell r="D606" t="str">
            <v>PT_00631</v>
          </cell>
        </row>
        <row r="607">
          <cell r="C607" t="str">
            <v>Eni</v>
          </cell>
          <cell r="D607" t="str">
            <v>PT_00631</v>
          </cell>
        </row>
        <row r="608">
          <cell r="C608" t="str">
            <v>Eni</v>
          </cell>
          <cell r="D608" t="str">
            <v>PT_00631</v>
          </cell>
        </row>
        <row r="609">
          <cell r="C609" t="str">
            <v>Eni</v>
          </cell>
          <cell r="D609" t="str">
            <v>PT_00631</v>
          </cell>
        </row>
        <row r="610">
          <cell r="C610" t="str">
            <v>Eni</v>
          </cell>
          <cell r="D610" t="str">
            <v>PT_00631</v>
          </cell>
        </row>
        <row r="611">
          <cell r="C611" t="str">
            <v>Eni</v>
          </cell>
          <cell r="D611" t="str">
            <v>PT_00631</v>
          </cell>
        </row>
        <row r="612">
          <cell r="C612" t="str">
            <v>Eni</v>
          </cell>
          <cell r="D612" t="str">
            <v>PT_00631</v>
          </cell>
        </row>
        <row r="613">
          <cell r="C613" t="str">
            <v>Eni</v>
          </cell>
          <cell r="D613" t="str">
            <v>PT_00631</v>
          </cell>
        </row>
        <row r="614">
          <cell r="C614" t="str">
            <v>Eni</v>
          </cell>
          <cell r="D614" t="str">
            <v>PT_00631</v>
          </cell>
        </row>
        <row r="615">
          <cell r="C615" t="str">
            <v>Eni</v>
          </cell>
          <cell r="D615" t="str">
            <v>PT_00631</v>
          </cell>
        </row>
        <row r="616">
          <cell r="C616" t="str">
            <v>Eni</v>
          </cell>
          <cell r="D616" t="str">
            <v>PT_00631</v>
          </cell>
        </row>
        <row r="617">
          <cell r="C617" t="str">
            <v>Eni</v>
          </cell>
          <cell r="D617" t="str">
            <v>PT_00631</v>
          </cell>
        </row>
        <row r="618">
          <cell r="C618" t="str">
            <v>Eni</v>
          </cell>
          <cell r="D618" t="str">
            <v>PT_00631</v>
          </cell>
        </row>
        <row r="619">
          <cell r="C619" t="str">
            <v>Eni</v>
          </cell>
          <cell r="D619" t="str">
            <v>PT_00631</v>
          </cell>
        </row>
        <row r="620">
          <cell r="C620" t="str">
            <v>Eni</v>
          </cell>
          <cell r="D620" t="str">
            <v>PT_00631</v>
          </cell>
        </row>
        <row r="621">
          <cell r="C621" t="str">
            <v>Eni</v>
          </cell>
          <cell r="D621" t="str">
            <v>PT_00631</v>
          </cell>
        </row>
        <row r="622">
          <cell r="C622" t="str">
            <v>Eni</v>
          </cell>
          <cell r="D622" t="str">
            <v>PT_00631</v>
          </cell>
        </row>
        <row r="623">
          <cell r="C623" t="str">
            <v>Eni</v>
          </cell>
          <cell r="D623" t="str">
            <v>PT_00631</v>
          </cell>
        </row>
        <row r="624">
          <cell r="C624" t="str">
            <v>Eni</v>
          </cell>
          <cell r="D624" t="str">
            <v>PT_00631</v>
          </cell>
        </row>
        <row r="625">
          <cell r="C625" t="str">
            <v>Eni</v>
          </cell>
          <cell r="D625" t="str">
            <v>PT_00631</v>
          </cell>
        </row>
        <row r="626">
          <cell r="C626" t="str">
            <v>Enterprise Products Partners</v>
          </cell>
          <cell r="D626" t="str">
            <v>PT_02136</v>
          </cell>
        </row>
        <row r="627">
          <cell r="C627" t="str">
            <v>Enterprise Products Partners</v>
          </cell>
          <cell r="D627" t="str">
            <v>PT_02136</v>
          </cell>
        </row>
        <row r="628">
          <cell r="C628" t="str">
            <v>Enterprise Products Partners</v>
          </cell>
          <cell r="D628" t="str">
            <v>PT_02136</v>
          </cell>
        </row>
        <row r="629">
          <cell r="C629" t="str">
            <v>Enterprise Products Partners</v>
          </cell>
          <cell r="D629" t="str">
            <v>PT_02136</v>
          </cell>
        </row>
        <row r="630">
          <cell r="C630" t="str">
            <v>Enterprise Products Partners</v>
          </cell>
          <cell r="D630" t="str">
            <v>PT_02136</v>
          </cell>
        </row>
        <row r="631">
          <cell r="C631" t="str">
            <v>Enterprise Products Partners</v>
          </cell>
          <cell r="D631" t="str">
            <v>PT_02136</v>
          </cell>
        </row>
        <row r="632">
          <cell r="C632" t="str">
            <v>Enterprise Products Partners</v>
          </cell>
          <cell r="D632" t="str">
            <v>PT_02136</v>
          </cell>
        </row>
        <row r="633">
          <cell r="C633" t="str">
            <v>Enterprise Products Partners</v>
          </cell>
          <cell r="D633" t="str">
            <v>PT_02136</v>
          </cell>
        </row>
        <row r="634">
          <cell r="C634" t="str">
            <v>Enterprise Products Partners</v>
          </cell>
          <cell r="D634" t="str">
            <v>PT_02136</v>
          </cell>
        </row>
        <row r="635">
          <cell r="C635" t="str">
            <v>Enterprise Products Partners</v>
          </cell>
          <cell r="D635" t="str">
            <v>PT_02136</v>
          </cell>
        </row>
        <row r="636">
          <cell r="C636" t="str">
            <v>Enterprise Products Partners</v>
          </cell>
          <cell r="D636" t="str">
            <v>PT_02136</v>
          </cell>
        </row>
        <row r="637">
          <cell r="C637" t="str">
            <v>Enterprise Products Partners</v>
          </cell>
          <cell r="D637" t="str">
            <v>PT_02136</v>
          </cell>
        </row>
        <row r="638">
          <cell r="C638" t="str">
            <v>Enterprise Products Partners</v>
          </cell>
          <cell r="D638" t="str">
            <v>PT_02136</v>
          </cell>
        </row>
        <row r="639">
          <cell r="C639" t="str">
            <v>Enterprise Products Partners</v>
          </cell>
          <cell r="D639" t="str">
            <v>PT_02136</v>
          </cell>
        </row>
        <row r="640">
          <cell r="C640" t="str">
            <v>Enterprise Products Partners</v>
          </cell>
          <cell r="D640" t="str">
            <v>PT_02136</v>
          </cell>
        </row>
        <row r="641">
          <cell r="C641" t="str">
            <v>Enterprise Products Partners</v>
          </cell>
          <cell r="D641" t="str">
            <v>PT_02136</v>
          </cell>
        </row>
        <row r="642">
          <cell r="C642" t="str">
            <v>Enterprise Products Partners</v>
          </cell>
          <cell r="D642" t="str">
            <v>PT_02136</v>
          </cell>
        </row>
        <row r="643">
          <cell r="C643" t="str">
            <v>Enterprise Products Partners</v>
          </cell>
          <cell r="D643" t="str">
            <v>PT_02136</v>
          </cell>
        </row>
        <row r="644">
          <cell r="C644" t="str">
            <v>Enterprise Products Partners</v>
          </cell>
          <cell r="D644" t="str">
            <v>PT_02136</v>
          </cell>
        </row>
        <row r="645">
          <cell r="C645" t="str">
            <v>Enterprise Products Partners</v>
          </cell>
          <cell r="D645" t="str">
            <v>PT_02136</v>
          </cell>
        </row>
        <row r="646">
          <cell r="C646" t="str">
            <v>Enterprise Products Partners</v>
          </cell>
          <cell r="D646" t="str">
            <v>PT_02136</v>
          </cell>
        </row>
        <row r="647">
          <cell r="C647" t="str">
            <v>Enterprise Products Partners</v>
          </cell>
          <cell r="D647" t="str">
            <v>PT_02136</v>
          </cell>
        </row>
        <row r="648">
          <cell r="C648" t="str">
            <v>Enterprise Products Partners</v>
          </cell>
          <cell r="D648" t="str">
            <v>PT_02136</v>
          </cell>
        </row>
        <row r="649">
          <cell r="C649" t="str">
            <v>Enterprise Products Partners</v>
          </cell>
          <cell r="D649" t="str">
            <v>PT_02136</v>
          </cell>
        </row>
        <row r="650">
          <cell r="C650" t="str">
            <v>EOG Resources</v>
          </cell>
          <cell r="D650" t="str">
            <v>PT_00633</v>
          </cell>
        </row>
        <row r="651">
          <cell r="C651" t="str">
            <v>EOG Resources</v>
          </cell>
          <cell r="D651" t="str">
            <v>PT_00633</v>
          </cell>
        </row>
        <row r="652">
          <cell r="C652" t="str">
            <v>EOG Resources</v>
          </cell>
          <cell r="D652" t="str">
            <v>PT_00633</v>
          </cell>
        </row>
        <row r="653">
          <cell r="C653" t="str">
            <v>EOG Resources</v>
          </cell>
          <cell r="D653" t="str">
            <v>PT_00633</v>
          </cell>
        </row>
        <row r="654">
          <cell r="C654" t="str">
            <v>EOG Resources</v>
          </cell>
          <cell r="D654" t="str">
            <v>PT_00633</v>
          </cell>
        </row>
        <row r="655">
          <cell r="C655" t="str">
            <v>EOG Resources</v>
          </cell>
          <cell r="D655" t="str">
            <v>PT_00633</v>
          </cell>
        </row>
        <row r="656">
          <cell r="C656" t="str">
            <v>EOG Resources</v>
          </cell>
          <cell r="D656" t="str">
            <v>PT_00633</v>
          </cell>
        </row>
        <row r="657">
          <cell r="C657" t="str">
            <v>EOG Resources</v>
          </cell>
          <cell r="D657" t="str">
            <v>PT_00633</v>
          </cell>
        </row>
        <row r="658">
          <cell r="C658" t="str">
            <v>EOG Resources</v>
          </cell>
          <cell r="D658" t="str">
            <v>PT_00633</v>
          </cell>
        </row>
        <row r="659">
          <cell r="C659" t="str">
            <v>EOG Resources</v>
          </cell>
          <cell r="D659" t="str">
            <v>PT_00633</v>
          </cell>
        </row>
        <row r="660">
          <cell r="C660" t="str">
            <v>EOG Resources</v>
          </cell>
          <cell r="D660" t="str">
            <v>PT_00633</v>
          </cell>
        </row>
        <row r="661">
          <cell r="C661" t="str">
            <v>EOG Resources</v>
          </cell>
          <cell r="D661" t="str">
            <v>PT_00633</v>
          </cell>
        </row>
        <row r="662">
          <cell r="C662" t="str">
            <v>EOG Resources</v>
          </cell>
          <cell r="D662" t="str">
            <v>PT_00633</v>
          </cell>
        </row>
        <row r="663">
          <cell r="C663" t="str">
            <v>EOG Resources</v>
          </cell>
          <cell r="D663" t="str">
            <v>PT_00633</v>
          </cell>
        </row>
        <row r="664">
          <cell r="C664" t="str">
            <v>EOG Resources</v>
          </cell>
          <cell r="D664" t="str">
            <v>PT_00633</v>
          </cell>
        </row>
        <row r="665">
          <cell r="C665" t="str">
            <v>EOG Resources</v>
          </cell>
          <cell r="D665" t="str">
            <v>PT_00633</v>
          </cell>
        </row>
        <row r="666">
          <cell r="C666" t="str">
            <v>EOG Resources</v>
          </cell>
          <cell r="D666" t="str">
            <v>PT_00633</v>
          </cell>
        </row>
        <row r="667">
          <cell r="C667" t="str">
            <v>EOG Resources</v>
          </cell>
          <cell r="D667" t="str">
            <v>PT_00633</v>
          </cell>
        </row>
        <row r="668">
          <cell r="C668" t="str">
            <v>EOG Resources</v>
          </cell>
          <cell r="D668" t="str">
            <v>PT_00633</v>
          </cell>
        </row>
        <row r="669">
          <cell r="C669" t="str">
            <v>EOG Resources</v>
          </cell>
          <cell r="D669" t="str">
            <v>PT_00633</v>
          </cell>
        </row>
        <row r="670">
          <cell r="C670" t="str">
            <v>EOG Resources</v>
          </cell>
          <cell r="D670" t="str">
            <v>PT_00633</v>
          </cell>
        </row>
        <row r="671">
          <cell r="C671" t="str">
            <v>EOG Resources</v>
          </cell>
          <cell r="D671" t="str">
            <v>PT_00633</v>
          </cell>
        </row>
        <row r="672">
          <cell r="C672" t="str">
            <v>EOG Resources</v>
          </cell>
          <cell r="D672" t="str">
            <v>PT_00633</v>
          </cell>
        </row>
        <row r="673">
          <cell r="C673" t="str">
            <v>EOG Resources</v>
          </cell>
          <cell r="D673" t="str">
            <v>PT_00633</v>
          </cell>
        </row>
        <row r="674">
          <cell r="C674" t="str">
            <v>Equinor</v>
          </cell>
          <cell r="D674" t="str">
            <v>PT_00635</v>
          </cell>
        </row>
        <row r="675">
          <cell r="C675" t="str">
            <v>Equinor</v>
          </cell>
          <cell r="D675" t="str">
            <v>PT_00635</v>
          </cell>
        </row>
        <row r="676">
          <cell r="C676" t="str">
            <v>Equinor</v>
          </cell>
          <cell r="D676" t="str">
            <v>PT_00635</v>
          </cell>
        </row>
        <row r="677">
          <cell r="C677" t="str">
            <v>Equinor</v>
          </cell>
          <cell r="D677" t="str">
            <v>PT_00635</v>
          </cell>
        </row>
        <row r="678">
          <cell r="C678" t="str">
            <v>Equinor</v>
          </cell>
          <cell r="D678" t="str">
            <v>PT_00635</v>
          </cell>
        </row>
        <row r="679">
          <cell r="C679" t="str">
            <v>Equinor</v>
          </cell>
          <cell r="D679" t="str">
            <v>PT_00635</v>
          </cell>
        </row>
        <row r="680">
          <cell r="C680" t="str">
            <v>Equinor</v>
          </cell>
          <cell r="D680" t="str">
            <v>PT_00635</v>
          </cell>
        </row>
        <row r="681">
          <cell r="C681" t="str">
            <v>Equinor</v>
          </cell>
          <cell r="D681" t="str">
            <v>PT_00635</v>
          </cell>
        </row>
        <row r="682">
          <cell r="C682" t="str">
            <v>Equinor</v>
          </cell>
          <cell r="D682" t="str">
            <v>PT_00635</v>
          </cell>
        </row>
        <row r="683">
          <cell r="C683" t="str">
            <v>Equinor</v>
          </cell>
          <cell r="D683" t="str">
            <v>PT_00635</v>
          </cell>
        </row>
        <row r="684">
          <cell r="C684" t="str">
            <v>Equinor</v>
          </cell>
          <cell r="D684" t="str">
            <v>PT_00635</v>
          </cell>
        </row>
        <row r="685">
          <cell r="C685" t="str">
            <v>Equinor</v>
          </cell>
          <cell r="D685" t="str">
            <v>PT_00635</v>
          </cell>
        </row>
        <row r="686">
          <cell r="C686" t="str">
            <v>Equinor</v>
          </cell>
          <cell r="D686" t="str">
            <v>PT_00635</v>
          </cell>
        </row>
        <row r="687">
          <cell r="C687" t="str">
            <v>Equinor</v>
          </cell>
          <cell r="D687" t="str">
            <v>PT_00635</v>
          </cell>
        </row>
        <row r="688">
          <cell r="C688" t="str">
            <v>Equinor</v>
          </cell>
          <cell r="D688" t="str">
            <v>PT_00635</v>
          </cell>
        </row>
        <row r="689">
          <cell r="C689" t="str">
            <v>Equinor</v>
          </cell>
          <cell r="D689" t="str">
            <v>PT_00635</v>
          </cell>
        </row>
        <row r="690">
          <cell r="C690" t="str">
            <v>Equinor</v>
          </cell>
          <cell r="D690" t="str">
            <v>PT_00635</v>
          </cell>
        </row>
        <row r="691">
          <cell r="C691" t="str">
            <v>Equinor</v>
          </cell>
          <cell r="D691" t="str">
            <v>PT_00635</v>
          </cell>
        </row>
        <row r="692">
          <cell r="C692" t="str">
            <v>Equinor</v>
          </cell>
          <cell r="D692" t="str">
            <v>PT_00635</v>
          </cell>
        </row>
        <row r="693">
          <cell r="C693" t="str">
            <v>Equinor</v>
          </cell>
          <cell r="D693" t="str">
            <v>PT_00635</v>
          </cell>
        </row>
        <row r="694">
          <cell r="C694" t="str">
            <v>Equinor</v>
          </cell>
          <cell r="D694" t="str">
            <v>PT_00635</v>
          </cell>
        </row>
        <row r="695">
          <cell r="C695" t="str">
            <v>Equinor</v>
          </cell>
          <cell r="D695" t="str">
            <v>PT_00635</v>
          </cell>
        </row>
        <row r="696">
          <cell r="C696" t="str">
            <v>Equinor</v>
          </cell>
          <cell r="D696" t="str">
            <v>PT_00635</v>
          </cell>
        </row>
        <row r="697">
          <cell r="C697" t="str">
            <v>Equinor</v>
          </cell>
          <cell r="D697" t="str">
            <v>PT_00635</v>
          </cell>
        </row>
        <row r="698">
          <cell r="C698" t="str">
            <v>Exxon Mobil</v>
          </cell>
          <cell r="D698" t="str">
            <v>PT_00659</v>
          </cell>
        </row>
        <row r="699">
          <cell r="C699" t="str">
            <v>Exxon Mobil</v>
          </cell>
          <cell r="D699" t="str">
            <v>PT_00659</v>
          </cell>
        </row>
        <row r="700">
          <cell r="C700" t="str">
            <v>Exxon Mobil</v>
          </cell>
          <cell r="D700" t="str">
            <v>PT_00659</v>
          </cell>
        </row>
        <row r="701">
          <cell r="C701" t="str">
            <v>Exxon Mobil</v>
          </cell>
          <cell r="D701" t="str">
            <v>PT_00659</v>
          </cell>
        </row>
        <row r="702">
          <cell r="C702" t="str">
            <v>Exxon Mobil</v>
          </cell>
          <cell r="D702" t="str">
            <v>PT_00659</v>
          </cell>
        </row>
        <row r="703">
          <cell r="C703" t="str">
            <v>Exxon Mobil</v>
          </cell>
          <cell r="D703" t="str">
            <v>PT_00659</v>
          </cell>
        </row>
        <row r="704">
          <cell r="C704" t="str">
            <v>Exxon Mobil</v>
          </cell>
          <cell r="D704" t="str">
            <v>PT_00659</v>
          </cell>
        </row>
        <row r="705">
          <cell r="C705" t="str">
            <v>Exxon Mobil</v>
          </cell>
          <cell r="D705" t="str">
            <v>PT_00659</v>
          </cell>
        </row>
        <row r="706">
          <cell r="C706" t="str">
            <v>Exxon Mobil</v>
          </cell>
          <cell r="D706" t="str">
            <v>PT_00659</v>
          </cell>
        </row>
        <row r="707">
          <cell r="C707" t="str">
            <v>Exxon Mobil</v>
          </cell>
          <cell r="D707" t="str">
            <v>PT_00659</v>
          </cell>
        </row>
        <row r="708">
          <cell r="C708" t="str">
            <v>Exxon Mobil</v>
          </cell>
          <cell r="D708" t="str">
            <v>PT_00659</v>
          </cell>
        </row>
        <row r="709">
          <cell r="C709" t="str">
            <v>Exxon Mobil</v>
          </cell>
          <cell r="D709" t="str">
            <v>PT_00659</v>
          </cell>
        </row>
        <row r="710">
          <cell r="C710" t="str">
            <v>Exxon Mobil</v>
          </cell>
          <cell r="D710" t="str">
            <v>PT_00659</v>
          </cell>
        </row>
        <row r="711">
          <cell r="C711" t="str">
            <v>Exxon Mobil</v>
          </cell>
          <cell r="D711" t="str">
            <v>PT_00659</v>
          </cell>
        </row>
        <row r="712">
          <cell r="C712" t="str">
            <v>Exxon Mobil</v>
          </cell>
          <cell r="D712" t="str">
            <v>PT_00659</v>
          </cell>
        </row>
        <row r="713">
          <cell r="C713" t="str">
            <v>Exxon Mobil</v>
          </cell>
          <cell r="D713" t="str">
            <v>PT_00659</v>
          </cell>
        </row>
        <row r="714">
          <cell r="C714" t="str">
            <v>Exxon Mobil</v>
          </cell>
          <cell r="D714" t="str">
            <v>PT_00659</v>
          </cell>
        </row>
        <row r="715">
          <cell r="C715" t="str">
            <v>Exxon Mobil</v>
          </cell>
          <cell r="D715" t="str">
            <v>PT_00659</v>
          </cell>
        </row>
        <row r="716">
          <cell r="C716" t="str">
            <v>Exxon Mobil</v>
          </cell>
          <cell r="D716" t="str">
            <v>PT_00659</v>
          </cell>
        </row>
        <row r="717">
          <cell r="C717" t="str">
            <v>Exxon Mobil</v>
          </cell>
          <cell r="D717" t="str">
            <v>PT_00659</v>
          </cell>
        </row>
        <row r="718">
          <cell r="C718" t="str">
            <v>Exxon Mobil</v>
          </cell>
          <cell r="D718" t="str">
            <v>PT_00659</v>
          </cell>
        </row>
        <row r="719">
          <cell r="C719" t="str">
            <v>Exxon Mobil</v>
          </cell>
          <cell r="D719" t="str">
            <v>PT_00659</v>
          </cell>
        </row>
        <row r="720">
          <cell r="C720" t="str">
            <v>Exxon Mobil</v>
          </cell>
          <cell r="D720" t="str">
            <v>PT_00659</v>
          </cell>
        </row>
        <row r="721">
          <cell r="C721" t="str">
            <v>Exxon Mobil</v>
          </cell>
          <cell r="D721" t="str">
            <v>PT_00659</v>
          </cell>
        </row>
        <row r="722">
          <cell r="C722" t="str">
            <v>Formosa Petrochemical</v>
          </cell>
          <cell r="D722" t="str">
            <v>PT_00708</v>
          </cell>
        </row>
        <row r="723">
          <cell r="C723" t="str">
            <v>Formosa Petrochemical</v>
          </cell>
          <cell r="D723" t="str">
            <v>PT_00708</v>
          </cell>
        </row>
        <row r="724">
          <cell r="C724" t="str">
            <v>Formosa Petrochemical</v>
          </cell>
          <cell r="D724" t="str">
            <v>PT_00708</v>
          </cell>
        </row>
        <row r="725">
          <cell r="C725" t="str">
            <v>Formosa Petrochemical</v>
          </cell>
          <cell r="D725" t="str">
            <v>PT_00708</v>
          </cell>
        </row>
        <row r="726">
          <cell r="C726" t="str">
            <v>Formosa Petrochemical</v>
          </cell>
          <cell r="D726" t="str">
            <v>PT_00708</v>
          </cell>
        </row>
        <row r="727">
          <cell r="C727" t="str">
            <v>Formosa Petrochemical</v>
          </cell>
          <cell r="D727" t="str">
            <v>PT_00708</v>
          </cell>
        </row>
        <row r="728">
          <cell r="C728" t="str">
            <v>Formosa Petrochemical</v>
          </cell>
          <cell r="D728" t="str">
            <v>PT_00708</v>
          </cell>
        </row>
        <row r="729">
          <cell r="C729" t="str">
            <v>Formosa Petrochemical</v>
          </cell>
          <cell r="D729" t="str">
            <v>PT_00708</v>
          </cell>
        </row>
        <row r="730">
          <cell r="C730" t="str">
            <v>Formosa Petrochemical</v>
          </cell>
          <cell r="D730" t="str">
            <v>PT_00708</v>
          </cell>
        </row>
        <row r="731">
          <cell r="C731" t="str">
            <v>Formosa Petrochemical</v>
          </cell>
          <cell r="D731" t="str">
            <v>PT_00708</v>
          </cell>
        </row>
        <row r="732">
          <cell r="C732" t="str">
            <v>Formosa Petrochemical</v>
          </cell>
          <cell r="D732" t="str">
            <v>PT_00708</v>
          </cell>
        </row>
        <row r="733">
          <cell r="C733" t="str">
            <v>Formosa Petrochemical</v>
          </cell>
          <cell r="D733" t="str">
            <v>PT_00708</v>
          </cell>
        </row>
        <row r="734">
          <cell r="C734" t="str">
            <v>Formosa Petrochemical</v>
          </cell>
          <cell r="D734" t="str">
            <v>PT_00708</v>
          </cell>
        </row>
        <row r="735">
          <cell r="C735" t="str">
            <v>Formosa Petrochemical</v>
          </cell>
          <cell r="D735" t="str">
            <v>PT_00708</v>
          </cell>
        </row>
        <row r="736">
          <cell r="C736" t="str">
            <v>Formosa Petrochemical</v>
          </cell>
          <cell r="D736" t="str">
            <v>PT_00708</v>
          </cell>
        </row>
        <row r="737">
          <cell r="C737" t="str">
            <v>Formosa Petrochemical</v>
          </cell>
          <cell r="D737" t="str">
            <v>PT_00708</v>
          </cell>
        </row>
        <row r="738">
          <cell r="C738" t="str">
            <v>Formosa Petrochemical</v>
          </cell>
          <cell r="D738" t="str">
            <v>PT_00708</v>
          </cell>
        </row>
        <row r="739">
          <cell r="C739" t="str">
            <v>Formosa Petrochemical</v>
          </cell>
          <cell r="D739" t="str">
            <v>PT_00708</v>
          </cell>
        </row>
        <row r="740">
          <cell r="C740" t="str">
            <v>Formosa Petrochemical</v>
          </cell>
          <cell r="D740" t="str">
            <v>PT_00708</v>
          </cell>
        </row>
        <row r="741">
          <cell r="C741" t="str">
            <v>Formosa Petrochemical</v>
          </cell>
          <cell r="D741" t="str">
            <v>PT_00708</v>
          </cell>
        </row>
        <row r="742">
          <cell r="C742" t="str">
            <v>Formosa Petrochemical</v>
          </cell>
          <cell r="D742" t="str">
            <v>PT_00708</v>
          </cell>
        </row>
        <row r="743">
          <cell r="C743" t="str">
            <v>Formosa Petrochemical</v>
          </cell>
          <cell r="D743" t="str">
            <v>PT_00708</v>
          </cell>
        </row>
        <row r="744">
          <cell r="C744" t="str">
            <v>Formosa Petrochemical</v>
          </cell>
          <cell r="D744" t="str">
            <v>PT_00708</v>
          </cell>
        </row>
        <row r="745">
          <cell r="C745" t="str">
            <v>Formosa Petrochemical</v>
          </cell>
          <cell r="D745" t="str">
            <v>PT_00708</v>
          </cell>
        </row>
        <row r="746">
          <cell r="C746" t="str">
            <v>GAIL (India)</v>
          </cell>
          <cell r="D746" t="str">
            <v>PT_02139</v>
          </cell>
        </row>
        <row r="747">
          <cell r="C747" t="str">
            <v>GAIL (India)</v>
          </cell>
          <cell r="D747" t="str">
            <v>PT_02139</v>
          </cell>
        </row>
        <row r="748">
          <cell r="C748" t="str">
            <v>GAIL (India)</v>
          </cell>
          <cell r="D748" t="str">
            <v>PT_02139</v>
          </cell>
        </row>
        <row r="749">
          <cell r="C749" t="str">
            <v>GAIL (India)</v>
          </cell>
          <cell r="D749" t="str">
            <v>PT_02139</v>
          </cell>
        </row>
        <row r="750">
          <cell r="C750" t="str">
            <v>GAIL (India)</v>
          </cell>
          <cell r="D750" t="str">
            <v>PT_02139</v>
          </cell>
        </row>
        <row r="751">
          <cell r="C751" t="str">
            <v>GAIL (India)</v>
          </cell>
          <cell r="D751" t="str">
            <v>PT_02139</v>
          </cell>
        </row>
        <row r="752">
          <cell r="C752" t="str">
            <v>GAIL (India)</v>
          </cell>
          <cell r="D752" t="str">
            <v>PT_02139</v>
          </cell>
        </row>
        <row r="753">
          <cell r="C753" t="str">
            <v>GAIL (India)</v>
          </cell>
          <cell r="D753" t="str">
            <v>PT_02139</v>
          </cell>
        </row>
        <row r="754">
          <cell r="C754" t="str">
            <v>GAIL (India)</v>
          </cell>
          <cell r="D754" t="str">
            <v>PT_02139</v>
          </cell>
        </row>
        <row r="755">
          <cell r="C755" t="str">
            <v>GAIL (India)</v>
          </cell>
          <cell r="D755" t="str">
            <v>PT_02139</v>
          </cell>
        </row>
        <row r="756">
          <cell r="C756" t="str">
            <v>GAIL (India)</v>
          </cell>
          <cell r="D756" t="str">
            <v>PT_02139</v>
          </cell>
        </row>
        <row r="757">
          <cell r="C757" t="str">
            <v>GAIL (India)</v>
          </cell>
          <cell r="D757" t="str">
            <v>PT_02139</v>
          </cell>
        </row>
        <row r="758">
          <cell r="C758" t="str">
            <v>GAIL (India)</v>
          </cell>
          <cell r="D758" t="str">
            <v>PT_02139</v>
          </cell>
        </row>
        <row r="759">
          <cell r="C759" t="str">
            <v>GAIL (India)</v>
          </cell>
          <cell r="D759" t="str">
            <v>PT_02139</v>
          </cell>
        </row>
        <row r="760">
          <cell r="C760" t="str">
            <v>GAIL (India)</v>
          </cell>
          <cell r="D760" t="str">
            <v>PT_02139</v>
          </cell>
        </row>
        <row r="761">
          <cell r="C761" t="str">
            <v>GAIL (India)</v>
          </cell>
          <cell r="D761" t="str">
            <v>PT_02139</v>
          </cell>
        </row>
        <row r="762">
          <cell r="C762" t="str">
            <v>GAIL (India)</v>
          </cell>
          <cell r="D762" t="str">
            <v>PT_02139</v>
          </cell>
        </row>
        <row r="763">
          <cell r="C763" t="str">
            <v>GAIL (India)</v>
          </cell>
          <cell r="D763" t="str">
            <v>PT_02139</v>
          </cell>
        </row>
        <row r="764">
          <cell r="C764" t="str">
            <v>GAIL (India)</v>
          </cell>
          <cell r="D764" t="str">
            <v>PT_02139</v>
          </cell>
        </row>
        <row r="765">
          <cell r="C765" t="str">
            <v>GAIL (India)</v>
          </cell>
          <cell r="D765" t="str">
            <v>PT_02139</v>
          </cell>
        </row>
        <row r="766">
          <cell r="C766" t="str">
            <v>GAIL (India)</v>
          </cell>
          <cell r="D766" t="str">
            <v>PT_02139</v>
          </cell>
        </row>
        <row r="767">
          <cell r="C767" t="str">
            <v>GAIL (India)</v>
          </cell>
          <cell r="D767" t="str">
            <v>PT_02139</v>
          </cell>
        </row>
        <row r="768">
          <cell r="C768" t="str">
            <v>GAIL (India)</v>
          </cell>
          <cell r="D768" t="str">
            <v>PT_02139</v>
          </cell>
        </row>
        <row r="769">
          <cell r="C769" t="str">
            <v>GAIL (India)</v>
          </cell>
          <cell r="D769" t="str">
            <v>PT_02139</v>
          </cell>
        </row>
        <row r="770">
          <cell r="C770" t="str">
            <v>Galp Energia</v>
          </cell>
          <cell r="D770" t="str">
            <v>PT_00731</v>
          </cell>
        </row>
        <row r="771">
          <cell r="C771" t="str">
            <v>Galp Energia</v>
          </cell>
          <cell r="D771" t="str">
            <v>PT_00731</v>
          </cell>
        </row>
        <row r="772">
          <cell r="C772" t="str">
            <v>Galp Energia</v>
          </cell>
          <cell r="D772" t="str">
            <v>PT_00731</v>
          </cell>
        </row>
        <row r="773">
          <cell r="C773" t="str">
            <v>Galp Energia</v>
          </cell>
          <cell r="D773" t="str">
            <v>PT_00731</v>
          </cell>
        </row>
        <row r="774">
          <cell r="C774" t="str">
            <v>Galp Energia</v>
          </cell>
          <cell r="D774" t="str">
            <v>PT_00731</v>
          </cell>
        </row>
        <row r="775">
          <cell r="C775" t="str">
            <v>Galp Energia</v>
          </cell>
          <cell r="D775" t="str">
            <v>PT_00731</v>
          </cell>
        </row>
        <row r="776">
          <cell r="C776" t="str">
            <v>Galp Energia</v>
          </cell>
          <cell r="D776" t="str">
            <v>PT_00731</v>
          </cell>
        </row>
        <row r="777">
          <cell r="C777" t="str">
            <v>Galp Energia</v>
          </cell>
          <cell r="D777" t="str">
            <v>PT_00731</v>
          </cell>
        </row>
        <row r="778">
          <cell r="C778" t="str">
            <v>Galp Energia</v>
          </cell>
          <cell r="D778" t="str">
            <v>PT_00731</v>
          </cell>
        </row>
        <row r="779">
          <cell r="C779" t="str">
            <v>Galp Energia</v>
          </cell>
          <cell r="D779" t="str">
            <v>PT_00731</v>
          </cell>
        </row>
        <row r="780">
          <cell r="C780" t="str">
            <v>Galp Energia</v>
          </cell>
          <cell r="D780" t="str">
            <v>PT_00731</v>
          </cell>
        </row>
        <row r="781">
          <cell r="C781" t="str">
            <v>Galp Energia</v>
          </cell>
          <cell r="D781" t="str">
            <v>PT_00731</v>
          </cell>
        </row>
        <row r="782">
          <cell r="C782" t="str">
            <v>Galp Energia</v>
          </cell>
          <cell r="D782" t="str">
            <v>PT_00731</v>
          </cell>
        </row>
        <row r="783">
          <cell r="C783" t="str">
            <v>Galp Energia</v>
          </cell>
          <cell r="D783" t="str">
            <v>PT_00731</v>
          </cell>
        </row>
        <row r="784">
          <cell r="C784" t="str">
            <v>Galp Energia</v>
          </cell>
          <cell r="D784" t="str">
            <v>PT_00731</v>
          </cell>
        </row>
        <row r="785">
          <cell r="C785" t="str">
            <v>Galp Energia</v>
          </cell>
          <cell r="D785" t="str">
            <v>PT_00731</v>
          </cell>
        </row>
        <row r="786">
          <cell r="C786" t="str">
            <v>Galp Energia</v>
          </cell>
          <cell r="D786" t="str">
            <v>PT_00731</v>
          </cell>
        </row>
        <row r="787">
          <cell r="C787" t="str">
            <v>Galp Energia</v>
          </cell>
          <cell r="D787" t="str">
            <v>PT_00731</v>
          </cell>
        </row>
        <row r="788">
          <cell r="C788" t="str">
            <v>Galp Energia</v>
          </cell>
          <cell r="D788" t="str">
            <v>PT_00731</v>
          </cell>
        </row>
        <row r="789">
          <cell r="C789" t="str">
            <v>Galp Energia</v>
          </cell>
          <cell r="D789" t="str">
            <v>PT_00731</v>
          </cell>
        </row>
        <row r="790">
          <cell r="C790" t="str">
            <v>Galp Energia</v>
          </cell>
          <cell r="D790" t="str">
            <v>PT_00731</v>
          </cell>
        </row>
        <row r="791">
          <cell r="C791" t="str">
            <v>Galp Energia</v>
          </cell>
          <cell r="D791" t="str">
            <v>PT_00731</v>
          </cell>
        </row>
        <row r="792">
          <cell r="C792" t="str">
            <v>Galp Energia</v>
          </cell>
          <cell r="D792" t="str">
            <v>PT_00731</v>
          </cell>
        </row>
        <row r="793">
          <cell r="C793" t="str">
            <v>Galp Energia</v>
          </cell>
          <cell r="D793" t="str">
            <v>PT_00731</v>
          </cell>
        </row>
        <row r="794">
          <cell r="C794" t="str">
            <v>Gazprom</v>
          </cell>
          <cell r="D794" t="str">
            <v>PT_00734</v>
          </cell>
        </row>
        <row r="795">
          <cell r="C795" t="str">
            <v>Gazprom</v>
          </cell>
          <cell r="D795" t="str">
            <v>PT_00734</v>
          </cell>
        </row>
        <row r="796">
          <cell r="C796" t="str">
            <v>Gazprom</v>
          </cell>
          <cell r="D796" t="str">
            <v>PT_00734</v>
          </cell>
        </row>
        <row r="797">
          <cell r="C797" t="str">
            <v>Gazprom</v>
          </cell>
          <cell r="D797" t="str">
            <v>PT_00734</v>
          </cell>
        </row>
        <row r="798">
          <cell r="C798" t="str">
            <v>Gazprom</v>
          </cell>
          <cell r="D798" t="str">
            <v>PT_00734</v>
          </cell>
        </row>
        <row r="799">
          <cell r="C799" t="str">
            <v>Gazprom</v>
          </cell>
          <cell r="D799" t="str">
            <v>PT_00734</v>
          </cell>
        </row>
        <row r="800">
          <cell r="C800" t="str">
            <v>Gazprom</v>
          </cell>
          <cell r="D800" t="str">
            <v>PT_00734</v>
          </cell>
        </row>
        <row r="801">
          <cell r="C801" t="str">
            <v>Gazprom</v>
          </cell>
          <cell r="D801" t="str">
            <v>PT_00734</v>
          </cell>
        </row>
        <row r="802">
          <cell r="C802" t="str">
            <v>Gazprom</v>
          </cell>
          <cell r="D802" t="str">
            <v>PT_00734</v>
          </cell>
        </row>
        <row r="803">
          <cell r="C803" t="str">
            <v>Gazprom</v>
          </cell>
          <cell r="D803" t="str">
            <v>PT_00734</v>
          </cell>
        </row>
        <row r="804">
          <cell r="C804" t="str">
            <v>Gazprom</v>
          </cell>
          <cell r="D804" t="str">
            <v>PT_00734</v>
          </cell>
        </row>
        <row r="805">
          <cell r="C805" t="str">
            <v>Gazprom</v>
          </cell>
          <cell r="D805" t="str">
            <v>PT_00734</v>
          </cell>
        </row>
        <row r="806">
          <cell r="C806" t="str">
            <v>Gazprom</v>
          </cell>
          <cell r="D806" t="str">
            <v>PT_00734</v>
          </cell>
        </row>
        <row r="807">
          <cell r="C807" t="str">
            <v>Gazprom</v>
          </cell>
          <cell r="D807" t="str">
            <v>PT_00734</v>
          </cell>
        </row>
        <row r="808">
          <cell r="C808" t="str">
            <v>Gazprom</v>
          </cell>
          <cell r="D808" t="str">
            <v>PT_00734</v>
          </cell>
        </row>
        <row r="809">
          <cell r="C809" t="str">
            <v>Gazprom</v>
          </cell>
          <cell r="D809" t="str">
            <v>PT_00734</v>
          </cell>
        </row>
        <row r="810">
          <cell r="C810" t="str">
            <v>Gazprom</v>
          </cell>
          <cell r="D810" t="str">
            <v>PT_00734</v>
          </cell>
        </row>
        <row r="811">
          <cell r="C811" t="str">
            <v>Gazprom</v>
          </cell>
          <cell r="D811" t="str">
            <v>PT_00734</v>
          </cell>
        </row>
        <row r="812">
          <cell r="C812" t="str">
            <v>Gazprom</v>
          </cell>
          <cell r="D812" t="str">
            <v>PT_00734</v>
          </cell>
        </row>
        <row r="813">
          <cell r="C813" t="str">
            <v>Gazprom</v>
          </cell>
          <cell r="D813" t="str">
            <v>PT_00734</v>
          </cell>
        </row>
        <row r="814">
          <cell r="C814" t="str">
            <v>Gazprom</v>
          </cell>
          <cell r="D814" t="str">
            <v>PT_00734</v>
          </cell>
        </row>
        <row r="815">
          <cell r="C815" t="str">
            <v>Gazprom</v>
          </cell>
          <cell r="D815" t="str">
            <v>PT_00734</v>
          </cell>
        </row>
        <row r="816">
          <cell r="C816" t="str">
            <v>Gazprom</v>
          </cell>
          <cell r="D816" t="str">
            <v>PT_00734</v>
          </cell>
        </row>
        <row r="817">
          <cell r="C817" t="str">
            <v>Gazprom</v>
          </cell>
          <cell r="D817" t="str">
            <v>PT_00734</v>
          </cell>
        </row>
        <row r="818">
          <cell r="C818" t="str">
            <v>GS Holdings</v>
          </cell>
          <cell r="D818" t="str">
            <v>PT_02149</v>
          </cell>
        </row>
        <row r="819">
          <cell r="C819" t="str">
            <v>GS Holdings</v>
          </cell>
          <cell r="D819" t="str">
            <v>PT_02149</v>
          </cell>
        </row>
        <row r="820">
          <cell r="C820" t="str">
            <v>GS Holdings</v>
          </cell>
          <cell r="D820" t="str">
            <v>PT_02149</v>
          </cell>
        </row>
        <row r="821">
          <cell r="C821" t="str">
            <v>GS Holdings</v>
          </cell>
          <cell r="D821" t="str">
            <v>PT_02149</v>
          </cell>
        </row>
        <row r="822">
          <cell r="C822" t="str">
            <v>GS Holdings</v>
          </cell>
          <cell r="D822" t="str">
            <v>PT_02149</v>
          </cell>
        </row>
        <row r="823">
          <cell r="C823" t="str">
            <v>GS Holdings</v>
          </cell>
          <cell r="D823" t="str">
            <v>PT_02149</v>
          </cell>
        </row>
        <row r="824">
          <cell r="C824" t="str">
            <v>GS Holdings</v>
          </cell>
          <cell r="D824" t="str">
            <v>PT_02149</v>
          </cell>
        </row>
        <row r="825">
          <cell r="C825" t="str">
            <v>GS Holdings</v>
          </cell>
          <cell r="D825" t="str">
            <v>PT_02149</v>
          </cell>
        </row>
        <row r="826">
          <cell r="C826" t="str">
            <v>GS Holdings</v>
          </cell>
          <cell r="D826" t="str">
            <v>PT_02149</v>
          </cell>
        </row>
        <row r="827">
          <cell r="C827" t="str">
            <v>GS Holdings</v>
          </cell>
          <cell r="D827" t="str">
            <v>PT_02149</v>
          </cell>
        </row>
        <row r="828">
          <cell r="C828" t="str">
            <v>GS Holdings</v>
          </cell>
          <cell r="D828" t="str">
            <v>PT_02149</v>
          </cell>
        </row>
        <row r="829">
          <cell r="C829" t="str">
            <v>GS Holdings</v>
          </cell>
          <cell r="D829" t="str">
            <v>PT_02149</v>
          </cell>
        </row>
        <row r="830">
          <cell r="C830" t="str">
            <v>GS Holdings</v>
          </cell>
          <cell r="D830" t="str">
            <v>PT_02149</v>
          </cell>
        </row>
        <row r="831">
          <cell r="C831" t="str">
            <v>GS Holdings</v>
          </cell>
          <cell r="D831" t="str">
            <v>PT_02149</v>
          </cell>
        </row>
        <row r="832">
          <cell r="C832" t="str">
            <v>GS Holdings</v>
          </cell>
          <cell r="D832" t="str">
            <v>PT_02149</v>
          </cell>
        </row>
        <row r="833">
          <cell r="C833" t="str">
            <v>GS Holdings</v>
          </cell>
          <cell r="D833" t="str">
            <v>PT_02149</v>
          </cell>
        </row>
        <row r="834">
          <cell r="C834" t="str">
            <v>GS Holdings</v>
          </cell>
          <cell r="D834" t="str">
            <v>PT_02149</v>
          </cell>
        </row>
        <row r="835">
          <cell r="C835" t="str">
            <v>GS Holdings</v>
          </cell>
          <cell r="D835" t="str">
            <v>PT_02149</v>
          </cell>
        </row>
        <row r="836">
          <cell r="C836" t="str">
            <v>GS Holdings</v>
          </cell>
          <cell r="D836" t="str">
            <v>PT_02149</v>
          </cell>
        </row>
        <row r="837">
          <cell r="C837" t="str">
            <v>GS Holdings</v>
          </cell>
          <cell r="D837" t="str">
            <v>PT_02149</v>
          </cell>
        </row>
        <row r="838">
          <cell r="C838" t="str">
            <v>GS Holdings</v>
          </cell>
          <cell r="D838" t="str">
            <v>PT_02149</v>
          </cell>
        </row>
        <row r="839">
          <cell r="C839" t="str">
            <v>GS Holdings</v>
          </cell>
          <cell r="D839" t="str">
            <v>PT_02149</v>
          </cell>
        </row>
        <row r="840">
          <cell r="C840" t="str">
            <v>GS Holdings</v>
          </cell>
          <cell r="D840" t="str">
            <v>PT_02149</v>
          </cell>
        </row>
        <row r="841">
          <cell r="C841" t="str">
            <v>GS Holdings</v>
          </cell>
          <cell r="D841" t="str">
            <v>PT_02149</v>
          </cell>
        </row>
        <row r="842">
          <cell r="C842" t="str">
            <v>Hellenic Petroleum</v>
          </cell>
          <cell r="D842" t="str">
            <v>PT_00832</v>
          </cell>
        </row>
        <row r="843">
          <cell r="C843" t="str">
            <v>Hellenic Petroleum</v>
          </cell>
          <cell r="D843" t="str">
            <v>PT_00832</v>
          </cell>
        </row>
        <row r="844">
          <cell r="C844" t="str">
            <v>Hellenic Petroleum</v>
          </cell>
          <cell r="D844" t="str">
            <v>PT_00832</v>
          </cell>
        </row>
        <row r="845">
          <cell r="C845" t="str">
            <v>Hellenic Petroleum</v>
          </cell>
          <cell r="D845" t="str">
            <v>PT_00832</v>
          </cell>
        </row>
        <row r="846">
          <cell r="C846" t="str">
            <v>Hellenic Petroleum</v>
          </cell>
          <cell r="D846" t="str">
            <v>PT_00832</v>
          </cell>
        </row>
        <row r="847">
          <cell r="C847" t="str">
            <v>Hellenic Petroleum</v>
          </cell>
          <cell r="D847" t="str">
            <v>PT_00832</v>
          </cell>
        </row>
        <row r="848">
          <cell r="C848" t="str">
            <v>Hellenic Petroleum</v>
          </cell>
          <cell r="D848" t="str">
            <v>PT_00832</v>
          </cell>
        </row>
        <row r="849">
          <cell r="C849" t="str">
            <v>Hellenic Petroleum</v>
          </cell>
          <cell r="D849" t="str">
            <v>PT_00832</v>
          </cell>
        </row>
        <row r="850">
          <cell r="C850" t="str">
            <v>Hellenic Petroleum</v>
          </cell>
          <cell r="D850" t="str">
            <v>PT_00832</v>
          </cell>
        </row>
        <row r="851">
          <cell r="C851" t="str">
            <v>Hellenic Petroleum</v>
          </cell>
          <cell r="D851" t="str">
            <v>PT_00832</v>
          </cell>
        </row>
        <row r="852">
          <cell r="C852" t="str">
            <v>Hellenic Petroleum</v>
          </cell>
          <cell r="D852" t="str">
            <v>PT_00832</v>
          </cell>
        </row>
        <row r="853">
          <cell r="C853" t="str">
            <v>Hellenic Petroleum</v>
          </cell>
          <cell r="D853" t="str">
            <v>PT_00832</v>
          </cell>
        </row>
        <row r="854">
          <cell r="C854" t="str">
            <v>Hellenic Petroleum</v>
          </cell>
          <cell r="D854" t="str">
            <v>PT_00832</v>
          </cell>
        </row>
        <row r="855">
          <cell r="C855" t="str">
            <v>Hellenic Petroleum</v>
          </cell>
          <cell r="D855" t="str">
            <v>PT_00832</v>
          </cell>
        </row>
        <row r="856">
          <cell r="C856" t="str">
            <v>Hellenic Petroleum</v>
          </cell>
          <cell r="D856" t="str">
            <v>PT_00832</v>
          </cell>
        </row>
        <row r="857">
          <cell r="C857" t="str">
            <v>Hellenic Petroleum</v>
          </cell>
          <cell r="D857" t="str">
            <v>PT_00832</v>
          </cell>
        </row>
        <row r="858">
          <cell r="C858" t="str">
            <v>Hellenic Petroleum</v>
          </cell>
          <cell r="D858" t="str">
            <v>PT_00832</v>
          </cell>
        </row>
        <row r="859">
          <cell r="C859" t="str">
            <v>Hellenic Petroleum</v>
          </cell>
          <cell r="D859" t="str">
            <v>PT_00832</v>
          </cell>
        </row>
        <row r="860">
          <cell r="C860" t="str">
            <v>Hellenic Petroleum</v>
          </cell>
          <cell r="D860" t="str">
            <v>PT_00832</v>
          </cell>
        </row>
        <row r="861">
          <cell r="C861" t="str">
            <v>Hellenic Petroleum</v>
          </cell>
          <cell r="D861" t="str">
            <v>PT_00832</v>
          </cell>
        </row>
        <row r="862">
          <cell r="C862" t="str">
            <v>Hellenic Petroleum</v>
          </cell>
          <cell r="D862" t="str">
            <v>PT_00832</v>
          </cell>
        </row>
        <row r="863">
          <cell r="C863" t="str">
            <v>Hellenic Petroleum</v>
          </cell>
          <cell r="D863" t="str">
            <v>PT_00832</v>
          </cell>
        </row>
        <row r="864">
          <cell r="C864" t="str">
            <v>Hellenic Petroleum</v>
          </cell>
          <cell r="D864" t="str">
            <v>PT_00832</v>
          </cell>
        </row>
        <row r="865">
          <cell r="C865" t="str">
            <v>Hellenic Petroleum</v>
          </cell>
          <cell r="D865" t="str">
            <v>PT_00832</v>
          </cell>
        </row>
        <row r="866">
          <cell r="C866" t="str">
            <v>Hess</v>
          </cell>
          <cell r="D866" t="str">
            <v>PT_00843</v>
          </cell>
        </row>
        <row r="867">
          <cell r="C867" t="str">
            <v>Hess</v>
          </cell>
          <cell r="D867" t="str">
            <v>PT_00843</v>
          </cell>
        </row>
        <row r="868">
          <cell r="C868" t="str">
            <v>Hess</v>
          </cell>
          <cell r="D868" t="str">
            <v>PT_00843</v>
          </cell>
        </row>
        <row r="869">
          <cell r="C869" t="str">
            <v>Hess</v>
          </cell>
          <cell r="D869" t="str">
            <v>PT_00843</v>
          </cell>
        </row>
        <row r="870">
          <cell r="C870" t="str">
            <v>Hess</v>
          </cell>
          <cell r="D870" t="str">
            <v>PT_00843</v>
          </cell>
        </row>
        <row r="871">
          <cell r="C871" t="str">
            <v>Hess</v>
          </cell>
          <cell r="D871" t="str">
            <v>PT_00843</v>
          </cell>
        </row>
        <row r="872">
          <cell r="C872" t="str">
            <v>Hess</v>
          </cell>
          <cell r="D872" t="str">
            <v>PT_00843</v>
          </cell>
        </row>
        <row r="873">
          <cell r="C873" t="str">
            <v>Hess</v>
          </cell>
          <cell r="D873" t="str">
            <v>PT_00843</v>
          </cell>
        </row>
        <row r="874">
          <cell r="C874" t="str">
            <v>Hess</v>
          </cell>
          <cell r="D874" t="str">
            <v>PT_00843</v>
          </cell>
        </row>
        <row r="875">
          <cell r="C875" t="str">
            <v>Hess</v>
          </cell>
          <cell r="D875" t="str">
            <v>PT_00843</v>
          </cell>
        </row>
        <row r="876">
          <cell r="C876" t="str">
            <v>Hess</v>
          </cell>
          <cell r="D876" t="str">
            <v>PT_00843</v>
          </cell>
        </row>
        <row r="877">
          <cell r="C877" t="str">
            <v>Hess</v>
          </cell>
          <cell r="D877" t="str">
            <v>PT_00843</v>
          </cell>
        </row>
        <row r="878">
          <cell r="C878" t="str">
            <v>Hess</v>
          </cell>
          <cell r="D878" t="str">
            <v>PT_00843</v>
          </cell>
        </row>
        <row r="879">
          <cell r="C879" t="str">
            <v>Hess</v>
          </cell>
          <cell r="D879" t="str">
            <v>PT_00843</v>
          </cell>
        </row>
        <row r="880">
          <cell r="C880" t="str">
            <v>Hess</v>
          </cell>
          <cell r="D880" t="str">
            <v>PT_00843</v>
          </cell>
        </row>
        <row r="881">
          <cell r="C881" t="str">
            <v>Hess</v>
          </cell>
          <cell r="D881" t="str">
            <v>PT_00843</v>
          </cell>
        </row>
        <row r="882">
          <cell r="C882" t="str">
            <v>Hess</v>
          </cell>
          <cell r="D882" t="str">
            <v>PT_00843</v>
          </cell>
        </row>
        <row r="883">
          <cell r="C883" t="str">
            <v>Hess</v>
          </cell>
          <cell r="D883" t="str">
            <v>PT_00843</v>
          </cell>
        </row>
        <row r="884">
          <cell r="C884" t="str">
            <v>Hess</v>
          </cell>
          <cell r="D884" t="str">
            <v>PT_00843</v>
          </cell>
        </row>
        <row r="885">
          <cell r="C885" t="str">
            <v>Hess</v>
          </cell>
          <cell r="D885" t="str">
            <v>PT_00843</v>
          </cell>
        </row>
        <row r="886">
          <cell r="C886" t="str">
            <v>Hess</v>
          </cell>
          <cell r="D886" t="str">
            <v>PT_00843</v>
          </cell>
        </row>
        <row r="887">
          <cell r="C887" t="str">
            <v>Hess</v>
          </cell>
          <cell r="D887" t="str">
            <v>PT_00843</v>
          </cell>
        </row>
        <row r="888">
          <cell r="C888" t="str">
            <v>Hess</v>
          </cell>
          <cell r="D888" t="str">
            <v>PT_00843</v>
          </cell>
        </row>
        <row r="889">
          <cell r="C889" t="str">
            <v>Hess</v>
          </cell>
          <cell r="D889" t="str">
            <v>PT_00843</v>
          </cell>
        </row>
        <row r="890">
          <cell r="C890" t="str">
            <v>HollyFrontier</v>
          </cell>
          <cell r="D890" t="str">
            <v>PT_02138</v>
          </cell>
        </row>
        <row r="891">
          <cell r="C891" t="str">
            <v>HollyFrontier</v>
          </cell>
          <cell r="D891" t="str">
            <v>PT_02138</v>
          </cell>
        </row>
        <row r="892">
          <cell r="C892" t="str">
            <v>HollyFrontier</v>
          </cell>
          <cell r="D892" t="str">
            <v>PT_02138</v>
          </cell>
        </row>
        <row r="893">
          <cell r="C893" t="str">
            <v>HollyFrontier</v>
          </cell>
          <cell r="D893" t="str">
            <v>PT_02138</v>
          </cell>
        </row>
        <row r="894">
          <cell r="C894" t="str">
            <v>HollyFrontier</v>
          </cell>
          <cell r="D894" t="str">
            <v>PT_02138</v>
          </cell>
        </row>
        <row r="895">
          <cell r="C895" t="str">
            <v>HollyFrontier</v>
          </cell>
          <cell r="D895" t="str">
            <v>PT_02138</v>
          </cell>
        </row>
        <row r="896">
          <cell r="C896" t="str">
            <v>HollyFrontier</v>
          </cell>
          <cell r="D896" t="str">
            <v>PT_02138</v>
          </cell>
        </row>
        <row r="897">
          <cell r="C897" t="str">
            <v>HollyFrontier</v>
          </cell>
          <cell r="D897" t="str">
            <v>PT_02138</v>
          </cell>
        </row>
        <row r="898">
          <cell r="C898" t="str">
            <v>HollyFrontier</v>
          </cell>
          <cell r="D898" t="str">
            <v>PT_02138</v>
          </cell>
        </row>
        <row r="899">
          <cell r="C899" t="str">
            <v>HollyFrontier</v>
          </cell>
          <cell r="D899" t="str">
            <v>PT_02138</v>
          </cell>
        </row>
        <row r="900">
          <cell r="C900" t="str">
            <v>HollyFrontier</v>
          </cell>
          <cell r="D900" t="str">
            <v>PT_02138</v>
          </cell>
        </row>
        <row r="901">
          <cell r="C901" t="str">
            <v>HollyFrontier</v>
          </cell>
          <cell r="D901" t="str">
            <v>PT_02138</v>
          </cell>
        </row>
        <row r="902">
          <cell r="C902" t="str">
            <v>HollyFrontier</v>
          </cell>
          <cell r="D902" t="str">
            <v>PT_02138</v>
          </cell>
        </row>
        <row r="903">
          <cell r="C903" t="str">
            <v>HollyFrontier</v>
          </cell>
          <cell r="D903" t="str">
            <v>PT_02138</v>
          </cell>
        </row>
        <row r="904">
          <cell r="C904" t="str">
            <v>HollyFrontier</v>
          </cell>
          <cell r="D904" t="str">
            <v>PT_02138</v>
          </cell>
        </row>
        <row r="905">
          <cell r="C905" t="str">
            <v>HollyFrontier</v>
          </cell>
          <cell r="D905" t="str">
            <v>PT_02138</v>
          </cell>
        </row>
        <row r="906">
          <cell r="C906" t="str">
            <v>HollyFrontier</v>
          </cell>
          <cell r="D906" t="str">
            <v>PT_02138</v>
          </cell>
        </row>
        <row r="907">
          <cell r="C907" t="str">
            <v>HollyFrontier</v>
          </cell>
          <cell r="D907" t="str">
            <v>PT_02138</v>
          </cell>
        </row>
        <row r="908">
          <cell r="C908" t="str">
            <v>HollyFrontier</v>
          </cell>
          <cell r="D908" t="str">
            <v>PT_02138</v>
          </cell>
        </row>
        <row r="909">
          <cell r="C909" t="str">
            <v>HollyFrontier</v>
          </cell>
          <cell r="D909" t="str">
            <v>PT_02138</v>
          </cell>
        </row>
        <row r="910">
          <cell r="C910" t="str">
            <v>HollyFrontier</v>
          </cell>
          <cell r="D910" t="str">
            <v>PT_02138</v>
          </cell>
        </row>
        <row r="911">
          <cell r="C911" t="str">
            <v>HollyFrontier</v>
          </cell>
          <cell r="D911" t="str">
            <v>PT_02138</v>
          </cell>
        </row>
        <row r="912">
          <cell r="C912" t="str">
            <v>HollyFrontier</v>
          </cell>
          <cell r="D912" t="str">
            <v>PT_02138</v>
          </cell>
        </row>
        <row r="913">
          <cell r="C913" t="str">
            <v>HollyFrontier</v>
          </cell>
          <cell r="D913" t="str">
            <v>PT_02138</v>
          </cell>
        </row>
        <row r="914">
          <cell r="C914" t="str">
            <v>Idemitsu Kosan</v>
          </cell>
          <cell r="D914" t="str">
            <v>PT_00886</v>
          </cell>
        </row>
        <row r="915">
          <cell r="C915" t="str">
            <v>Idemitsu Kosan</v>
          </cell>
          <cell r="D915" t="str">
            <v>PT_00886</v>
          </cell>
        </row>
        <row r="916">
          <cell r="C916" t="str">
            <v>Idemitsu Kosan</v>
          </cell>
          <cell r="D916" t="str">
            <v>PT_00886</v>
          </cell>
        </row>
        <row r="917">
          <cell r="C917" t="str">
            <v>Idemitsu Kosan</v>
          </cell>
          <cell r="D917" t="str">
            <v>PT_00886</v>
          </cell>
        </row>
        <row r="918">
          <cell r="C918" t="str">
            <v>Idemitsu Kosan</v>
          </cell>
          <cell r="D918" t="str">
            <v>PT_00886</v>
          </cell>
        </row>
        <row r="919">
          <cell r="C919" t="str">
            <v>Idemitsu Kosan</v>
          </cell>
          <cell r="D919" t="str">
            <v>PT_00886</v>
          </cell>
        </row>
        <row r="920">
          <cell r="C920" t="str">
            <v>Idemitsu Kosan</v>
          </cell>
          <cell r="D920" t="str">
            <v>PT_00886</v>
          </cell>
        </row>
        <row r="921">
          <cell r="C921" t="str">
            <v>Idemitsu Kosan</v>
          </cell>
          <cell r="D921" t="str">
            <v>PT_00886</v>
          </cell>
        </row>
        <row r="922">
          <cell r="C922" t="str">
            <v>Idemitsu Kosan</v>
          </cell>
          <cell r="D922" t="str">
            <v>PT_00886</v>
          </cell>
        </row>
        <row r="923">
          <cell r="C923" t="str">
            <v>Idemitsu Kosan</v>
          </cell>
          <cell r="D923" t="str">
            <v>PT_00886</v>
          </cell>
        </row>
        <row r="924">
          <cell r="C924" t="str">
            <v>Idemitsu Kosan</v>
          </cell>
          <cell r="D924" t="str">
            <v>PT_00886</v>
          </cell>
        </row>
        <row r="925">
          <cell r="C925" t="str">
            <v>Idemitsu Kosan</v>
          </cell>
          <cell r="D925" t="str">
            <v>PT_00886</v>
          </cell>
        </row>
        <row r="926">
          <cell r="C926" t="str">
            <v>Idemitsu Kosan</v>
          </cell>
          <cell r="D926" t="str">
            <v>PT_00886</v>
          </cell>
        </row>
        <row r="927">
          <cell r="C927" t="str">
            <v>Idemitsu Kosan</v>
          </cell>
          <cell r="D927" t="str">
            <v>PT_00886</v>
          </cell>
        </row>
        <row r="928">
          <cell r="C928" t="str">
            <v>Idemitsu Kosan</v>
          </cell>
          <cell r="D928" t="str">
            <v>PT_00886</v>
          </cell>
        </row>
        <row r="929">
          <cell r="C929" t="str">
            <v>Idemitsu Kosan</v>
          </cell>
          <cell r="D929" t="str">
            <v>PT_00886</v>
          </cell>
        </row>
        <row r="930">
          <cell r="C930" t="str">
            <v>Idemitsu Kosan</v>
          </cell>
          <cell r="D930" t="str">
            <v>PT_00886</v>
          </cell>
        </row>
        <row r="931">
          <cell r="C931" t="str">
            <v>Idemitsu Kosan</v>
          </cell>
          <cell r="D931" t="str">
            <v>PT_00886</v>
          </cell>
        </row>
        <row r="932">
          <cell r="C932" t="str">
            <v>Idemitsu Kosan</v>
          </cell>
          <cell r="D932" t="str">
            <v>PT_00886</v>
          </cell>
        </row>
        <row r="933">
          <cell r="C933" t="str">
            <v>Idemitsu Kosan</v>
          </cell>
          <cell r="D933" t="str">
            <v>PT_00886</v>
          </cell>
        </row>
        <row r="934">
          <cell r="C934" t="str">
            <v>Idemitsu Kosan</v>
          </cell>
          <cell r="D934" t="str">
            <v>PT_00886</v>
          </cell>
        </row>
        <row r="935">
          <cell r="C935" t="str">
            <v>Idemitsu Kosan</v>
          </cell>
          <cell r="D935" t="str">
            <v>PT_00886</v>
          </cell>
        </row>
        <row r="936">
          <cell r="C936" t="str">
            <v>Idemitsu Kosan</v>
          </cell>
          <cell r="D936" t="str">
            <v>PT_00886</v>
          </cell>
        </row>
        <row r="937">
          <cell r="C937" t="str">
            <v>Idemitsu Kosan</v>
          </cell>
          <cell r="D937" t="str">
            <v>PT_00886</v>
          </cell>
        </row>
        <row r="938">
          <cell r="C938" t="str">
            <v>IndianOil</v>
          </cell>
          <cell r="D938" t="str">
            <v>PT_00894</v>
          </cell>
        </row>
        <row r="939">
          <cell r="C939" t="str">
            <v>IndianOil</v>
          </cell>
          <cell r="D939" t="str">
            <v>PT_00894</v>
          </cell>
        </row>
        <row r="940">
          <cell r="C940" t="str">
            <v>IndianOil</v>
          </cell>
          <cell r="D940" t="str">
            <v>PT_00894</v>
          </cell>
        </row>
        <row r="941">
          <cell r="C941" t="str">
            <v>IndianOil</v>
          </cell>
          <cell r="D941" t="str">
            <v>PT_00894</v>
          </cell>
        </row>
        <row r="942">
          <cell r="C942" t="str">
            <v>IndianOil</v>
          </cell>
          <cell r="D942" t="str">
            <v>PT_00894</v>
          </cell>
        </row>
        <row r="943">
          <cell r="C943" t="str">
            <v>IndianOil</v>
          </cell>
          <cell r="D943" t="str">
            <v>PT_00894</v>
          </cell>
        </row>
        <row r="944">
          <cell r="C944" t="str">
            <v>IndianOil</v>
          </cell>
          <cell r="D944" t="str">
            <v>PT_00894</v>
          </cell>
        </row>
        <row r="945">
          <cell r="C945" t="str">
            <v>IndianOil</v>
          </cell>
          <cell r="D945" t="str">
            <v>PT_00894</v>
          </cell>
        </row>
        <row r="946">
          <cell r="C946" t="str">
            <v>IndianOil</v>
          </cell>
          <cell r="D946" t="str">
            <v>PT_00894</v>
          </cell>
        </row>
        <row r="947">
          <cell r="C947" t="str">
            <v>IndianOil</v>
          </cell>
          <cell r="D947" t="str">
            <v>PT_00894</v>
          </cell>
        </row>
        <row r="948">
          <cell r="C948" t="str">
            <v>IndianOil</v>
          </cell>
          <cell r="D948" t="str">
            <v>PT_00894</v>
          </cell>
        </row>
        <row r="949">
          <cell r="C949" t="str">
            <v>IndianOil</v>
          </cell>
          <cell r="D949" t="str">
            <v>PT_00894</v>
          </cell>
        </row>
        <row r="950">
          <cell r="C950" t="str">
            <v>IndianOil</v>
          </cell>
          <cell r="D950" t="str">
            <v>PT_00894</v>
          </cell>
        </row>
        <row r="951">
          <cell r="C951" t="str">
            <v>IndianOil</v>
          </cell>
          <cell r="D951" t="str">
            <v>PT_00894</v>
          </cell>
        </row>
        <row r="952">
          <cell r="C952" t="str">
            <v>IndianOil</v>
          </cell>
          <cell r="D952" t="str">
            <v>PT_00894</v>
          </cell>
        </row>
        <row r="953">
          <cell r="C953" t="str">
            <v>IndianOil</v>
          </cell>
          <cell r="D953" t="str">
            <v>PT_00894</v>
          </cell>
        </row>
        <row r="954">
          <cell r="C954" t="str">
            <v>IndianOil</v>
          </cell>
          <cell r="D954" t="str">
            <v>PT_00894</v>
          </cell>
        </row>
        <row r="955">
          <cell r="C955" t="str">
            <v>IndianOil</v>
          </cell>
          <cell r="D955" t="str">
            <v>PT_00894</v>
          </cell>
        </row>
        <row r="956">
          <cell r="C956" t="str">
            <v>IndianOil</v>
          </cell>
          <cell r="D956" t="str">
            <v>PT_00894</v>
          </cell>
        </row>
        <row r="957">
          <cell r="C957" t="str">
            <v>IndianOil</v>
          </cell>
          <cell r="D957" t="str">
            <v>PT_00894</v>
          </cell>
        </row>
        <row r="958">
          <cell r="C958" t="str">
            <v>IndianOil</v>
          </cell>
          <cell r="D958" t="str">
            <v>PT_00894</v>
          </cell>
        </row>
        <row r="959">
          <cell r="C959" t="str">
            <v>IndianOil</v>
          </cell>
          <cell r="D959" t="str">
            <v>PT_00894</v>
          </cell>
        </row>
        <row r="960">
          <cell r="C960" t="str">
            <v>IndianOil</v>
          </cell>
          <cell r="D960" t="str">
            <v>PT_00894</v>
          </cell>
        </row>
        <row r="961">
          <cell r="C961" t="str">
            <v>IndianOil</v>
          </cell>
          <cell r="D961" t="str">
            <v>PT_00894</v>
          </cell>
        </row>
        <row r="962">
          <cell r="C962" t="str">
            <v>Inpex</v>
          </cell>
          <cell r="D962" t="str">
            <v>PT_00912</v>
          </cell>
        </row>
        <row r="963">
          <cell r="C963" t="str">
            <v>Inpex</v>
          </cell>
          <cell r="D963" t="str">
            <v>PT_00912</v>
          </cell>
        </row>
        <row r="964">
          <cell r="C964" t="str">
            <v>Inpex</v>
          </cell>
          <cell r="D964" t="str">
            <v>PT_00912</v>
          </cell>
        </row>
        <row r="965">
          <cell r="C965" t="str">
            <v>Inpex</v>
          </cell>
          <cell r="D965" t="str">
            <v>PT_00912</v>
          </cell>
        </row>
        <row r="966">
          <cell r="C966" t="str">
            <v>Inpex</v>
          </cell>
          <cell r="D966" t="str">
            <v>PT_00912</v>
          </cell>
        </row>
        <row r="967">
          <cell r="C967" t="str">
            <v>Inpex</v>
          </cell>
          <cell r="D967" t="str">
            <v>PT_00912</v>
          </cell>
        </row>
        <row r="968">
          <cell r="C968" t="str">
            <v>Inpex</v>
          </cell>
          <cell r="D968" t="str">
            <v>PT_00912</v>
          </cell>
        </row>
        <row r="969">
          <cell r="C969" t="str">
            <v>Inpex</v>
          </cell>
          <cell r="D969" t="str">
            <v>PT_00912</v>
          </cell>
        </row>
        <row r="970">
          <cell r="C970" t="str">
            <v>Inpex</v>
          </cell>
          <cell r="D970" t="str">
            <v>PT_00912</v>
          </cell>
        </row>
        <row r="971">
          <cell r="C971" t="str">
            <v>Inpex</v>
          </cell>
          <cell r="D971" t="str">
            <v>PT_00912</v>
          </cell>
        </row>
        <row r="972">
          <cell r="C972" t="str">
            <v>Inpex</v>
          </cell>
          <cell r="D972" t="str">
            <v>PT_00912</v>
          </cell>
        </row>
        <row r="973">
          <cell r="C973" t="str">
            <v>Inpex</v>
          </cell>
          <cell r="D973" t="str">
            <v>PT_00912</v>
          </cell>
        </row>
        <row r="974">
          <cell r="C974" t="str">
            <v>Inpex</v>
          </cell>
          <cell r="D974" t="str">
            <v>PT_00912</v>
          </cell>
        </row>
        <row r="975">
          <cell r="C975" t="str">
            <v>Inpex</v>
          </cell>
          <cell r="D975" t="str">
            <v>PT_00912</v>
          </cell>
        </row>
        <row r="976">
          <cell r="C976" t="str">
            <v>Inpex</v>
          </cell>
          <cell r="D976" t="str">
            <v>PT_00912</v>
          </cell>
        </row>
        <row r="977">
          <cell r="C977" t="str">
            <v>Inpex</v>
          </cell>
          <cell r="D977" t="str">
            <v>PT_00912</v>
          </cell>
        </row>
        <row r="978">
          <cell r="C978" t="str">
            <v>Inpex</v>
          </cell>
          <cell r="D978" t="str">
            <v>PT_00912</v>
          </cell>
        </row>
        <row r="979">
          <cell r="C979" t="str">
            <v>Inpex</v>
          </cell>
          <cell r="D979" t="str">
            <v>PT_00912</v>
          </cell>
        </row>
        <row r="980">
          <cell r="C980" t="str">
            <v>Inpex</v>
          </cell>
          <cell r="D980" t="str">
            <v>PT_00912</v>
          </cell>
        </row>
        <row r="981">
          <cell r="C981" t="str">
            <v>Inpex</v>
          </cell>
          <cell r="D981" t="str">
            <v>PT_00912</v>
          </cell>
        </row>
        <row r="982">
          <cell r="C982" t="str">
            <v>Inpex</v>
          </cell>
          <cell r="D982" t="str">
            <v>PT_00912</v>
          </cell>
        </row>
        <row r="983">
          <cell r="C983" t="str">
            <v>Inpex</v>
          </cell>
          <cell r="D983" t="str">
            <v>PT_00912</v>
          </cell>
        </row>
        <row r="984">
          <cell r="C984" t="str">
            <v>Inpex</v>
          </cell>
          <cell r="D984" t="str">
            <v>PT_00912</v>
          </cell>
        </row>
        <row r="985">
          <cell r="C985" t="str">
            <v>Inpex</v>
          </cell>
          <cell r="D985" t="str">
            <v>PT_00912</v>
          </cell>
        </row>
        <row r="986">
          <cell r="C986" t="str">
            <v>Kuwait Petroleum Corporation</v>
          </cell>
          <cell r="D986" t="str">
            <v>PT_01039</v>
          </cell>
        </row>
        <row r="987">
          <cell r="C987" t="str">
            <v>Kuwait Petroleum Corporation</v>
          </cell>
          <cell r="D987" t="str">
            <v>PT_01039</v>
          </cell>
        </row>
        <row r="988">
          <cell r="C988" t="str">
            <v>Kuwait Petroleum Corporation</v>
          </cell>
          <cell r="D988" t="str">
            <v>PT_01039</v>
          </cell>
        </row>
        <row r="989">
          <cell r="C989" t="str">
            <v>Kuwait Petroleum Corporation</v>
          </cell>
          <cell r="D989" t="str">
            <v>PT_01039</v>
          </cell>
        </row>
        <row r="990">
          <cell r="C990" t="str">
            <v>Kuwait Petroleum Corporation</v>
          </cell>
          <cell r="D990" t="str">
            <v>PT_01039</v>
          </cell>
        </row>
        <row r="991">
          <cell r="C991" t="str">
            <v>Kuwait Petroleum Corporation</v>
          </cell>
          <cell r="D991" t="str">
            <v>PT_01039</v>
          </cell>
        </row>
        <row r="992">
          <cell r="C992" t="str">
            <v>Kuwait Petroleum Corporation</v>
          </cell>
          <cell r="D992" t="str">
            <v>PT_01039</v>
          </cell>
        </row>
        <row r="993">
          <cell r="C993" t="str">
            <v>Kuwait Petroleum Corporation</v>
          </cell>
          <cell r="D993" t="str">
            <v>PT_01039</v>
          </cell>
        </row>
        <row r="994">
          <cell r="C994" t="str">
            <v>Kuwait Petroleum Corporation</v>
          </cell>
          <cell r="D994" t="str">
            <v>PT_01039</v>
          </cell>
        </row>
        <row r="995">
          <cell r="C995" t="str">
            <v>Kuwait Petroleum Corporation</v>
          </cell>
          <cell r="D995" t="str">
            <v>PT_01039</v>
          </cell>
        </row>
        <row r="996">
          <cell r="C996" t="str">
            <v>Kuwait Petroleum Corporation</v>
          </cell>
          <cell r="D996" t="str">
            <v>PT_01039</v>
          </cell>
        </row>
        <row r="997">
          <cell r="C997" t="str">
            <v>Kuwait Petroleum Corporation</v>
          </cell>
          <cell r="D997" t="str">
            <v>PT_01039</v>
          </cell>
        </row>
        <row r="998">
          <cell r="C998" t="str">
            <v>Kuwait Petroleum Corporation</v>
          </cell>
          <cell r="D998" t="str">
            <v>PT_01039</v>
          </cell>
        </row>
        <row r="999">
          <cell r="C999" t="str">
            <v>Kuwait Petroleum Corporation</v>
          </cell>
          <cell r="D999" t="str">
            <v>PT_01039</v>
          </cell>
        </row>
        <row r="1000">
          <cell r="C1000" t="str">
            <v>Kuwait Petroleum Corporation</v>
          </cell>
          <cell r="D1000" t="str">
            <v>PT_01039</v>
          </cell>
        </row>
        <row r="1001">
          <cell r="C1001" t="str">
            <v>Kuwait Petroleum Corporation</v>
          </cell>
          <cell r="D1001" t="str">
            <v>PT_01039</v>
          </cell>
        </row>
        <row r="1002">
          <cell r="C1002" t="str">
            <v>Kuwait Petroleum Corporation</v>
          </cell>
          <cell r="D1002" t="str">
            <v>PT_01039</v>
          </cell>
        </row>
        <row r="1003">
          <cell r="C1003" t="str">
            <v>Kuwait Petroleum Corporation</v>
          </cell>
          <cell r="D1003" t="str">
            <v>PT_01039</v>
          </cell>
        </row>
        <row r="1004">
          <cell r="C1004" t="str">
            <v>Kuwait Petroleum Corporation</v>
          </cell>
          <cell r="D1004" t="str">
            <v>PT_01039</v>
          </cell>
        </row>
        <row r="1005">
          <cell r="C1005" t="str">
            <v>Kuwait Petroleum Corporation</v>
          </cell>
          <cell r="D1005" t="str">
            <v>PT_01039</v>
          </cell>
        </row>
        <row r="1006">
          <cell r="C1006" t="str">
            <v>Kuwait Petroleum Corporation</v>
          </cell>
          <cell r="D1006" t="str">
            <v>PT_01039</v>
          </cell>
        </row>
        <row r="1007">
          <cell r="C1007" t="str">
            <v>Kuwait Petroleum Corporation</v>
          </cell>
          <cell r="D1007" t="str">
            <v>PT_01039</v>
          </cell>
        </row>
        <row r="1008">
          <cell r="C1008" t="str">
            <v>Kuwait Petroleum Corporation</v>
          </cell>
          <cell r="D1008" t="str">
            <v>PT_01039</v>
          </cell>
        </row>
        <row r="1009">
          <cell r="C1009" t="str">
            <v>Kuwait Petroleum Corporation</v>
          </cell>
          <cell r="D1009" t="str">
            <v>PT_01039</v>
          </cell>
        </row>
        <row r="1010">
          <cell r="C1010" t="str">
            <v>Lukoil</v>
          </cell>
          <cell r="D1010" t="str">
            <v>PT_01102</v>
          </cell>
        </row>
        <row r="1011">
          <cell r="C1011" t="str">
            <v>Lukoil</v>
          </cell>
          <cell r="D1011" t="str">
            <v>PT_01102</v>
          </cell>
        </row>
        <row r="1012">
          <cell r="C1012" t="str">
            <v>Lukoil</v>
          </cell>
          <cell r="D1012" t="str">
            <v>PT_01102</v>
          </cell>
        </row>
        <row r="1013">
          <cell r="C1013" t="str">
            <v>Lukoil</v>
          </cell>
          <cell r="D1013" t="str">
            <v>PT_01102</v>
          </cell>
        </row>
        <row r="1014">
          <cell r="C1014" t="str">
            <v>Lukoil</v>
          </cell>
          <cell r="D1014" t="str">
            <v>PT_01102</v>
          </cell>
        </row>
        <row r="1015">
          <cell r="C1015" t="str">
            <v>Lukoil</v>
          </cell>
          <cell r="D1015" t="str">
            <v>PT_01102</v>
          </cell>
        </row>
        <row r="1016">
          <cell r="C1016" t="str">
            <v>Lukoil</v>
          </cell>
          <cell r="D1016" t="str">
            <v>PT_01102</v>
          </cell>
        </row>
        <row r="1017">
          <cell r="C1017" t="str">
            <v>Lukoil</v>
          </cell>
          <cell r="D1017" t="str">
            <v>PT_01102</v>
          </cell>
        </row>
        <row r="1018">
          <cell r="C1018" t="str">
            <v>Lukoil</v>
          </cell>
          <cell r="D1018" t="str">
            <v>PT_01102</v>
          </cell>
        </row>
        <row r="1019">
          <cell r="C1019" t="str">
            <v>Lukoil</v>
          </cell>
          <cell r="D1019" t="str">
            <v>PT_01102</v>
          </cell>
        </row>
        <row r="1020">
          <cell r="C1020" t="str">
            <v>Lukoil</v>
          </cell>
          <cell r="D1020" t="str">
            <v>PT_01102</v>
          </cell>
        </row>
        <row r="1021">
          <cell r="C1021" t="str">
            <v>Lukoil</v>
          </cell>
          <cell r="D1021" t="str">
            <v>PT_01102</v>
          </cell>
        </row>
        <row r="1022">
          <cell r="C1022" t="str">
            <v>Lukoil</v>
          </cell>
          <cell r="D1022" t="str">
            <v>PT_01102</v>
          </cell>
        </row>
        <row r="1023">
          <cell r="C1023" t="str">
            <v>Lukoil</v>
          </cell>
          <cell r="D1023" t="str">
            <v>PT_01102</v>
          </cell>
        </row>
        <row r="1024">
          <cell r="C1024" t="str">
            <v>Lukoil</v>
          </cell>
          <cell r="D1024" t="str">
            <v>PT_01102</v>
          </cell>
        </row>
        <row r="1025">
          <cell r="C1025" t="str">
            <v>Lukoil</v>
          </cell>
          <cell r="D1025" t="str">
            <v>PT_01102</v>
          </cell>
        </row>
        <row r="1026">
          <cell r="C1026" t="str">
            <v>Lukoil</v>
          </cell>
          <cell r="D1026" t="str">
            <v>PT_01102</v>
          </cell>
        </row>
        <row r="1027">
          <cell r="C1027" t="str">
            <v>Lukoil</v>
          </cell>
          <cell r="D1027" t="str">
            <v>PT_01102</v>
          </cell>
        </row>
        <row r="1028">
          <cell r="C1028" t="str">
            <v>Lukoil</v>
          </cell>
          <cell r="D1028" t="str">
            <v>PT_01102</v>
          </cell>
        </row>
        <row r="1029">
          <cell r="C1029" t="str">
            <v>Lukoil</v>
          </cell>
          <cell r="D1029" t="str">
            <v>PT_01102</v>
          </cell>
        </row>
        <row r="1030">
          <cell r="C1030" t="str">
            <v>Lukoil</v>
          </cell>
          <cell r="D1030" t="str">
            <v>PT_01102</v>
          </cell>
        </row>
        <row r="1031">
          <cell r="C1031" t="str">
            <v>Lukoil</v>
          </cell>
          <cell r="D1031" t="str">
            <v>PT_01102</v>
          </cell>
        </row>
        <row r="1032">
          <cell r="C1032" t="str">
            <v>Lukoil</v>
          </cell>
          <cell r="D1032" t="str">
            <v>PT_01102</v>
          </cell>
        </row>
        <row r="1033">
          <cell r="C1033" t="str">
            <v>Lukoil</v>
          </cell>
          <cell r="D1033" t="str">
            <v>PT_01102</v>
          </cell>
        </row>
        <row r="1034">
          <cell r="C1034" t="str">
            <v>Marathon Oil</v>
          </cell>
          <cell r="D1034" t="str">
            <v>PT_01120</v>
          </cell>
        </row>
        <row r="1035">
          <cell r="C1035" t="str">
            <v>Marathon Oil</v>
          </cell>
          <cell r="D1035" t="str">
            <v>PT_01120</v>
          </cell>
        </row>
        <row r="1036">
          <cell r="C1036" t="str">
            <v>Marathon Oil</v>
          </cell>
          <cell r="D1036" t="str">
            <v>PT_01120</v>
          </cell>
        </row>
        <row r="1037">
          <cell r="C1037" t="str">
            <v>Marathon Oil</v>
          </cell>
          <cell r="D1037" t="str">
            <v>PT_01120</v>
          </cell>
        </row>
        <row r="1038">
          <cell r="C1038" t="str">
            <v>Marathon Oil</v>
          </cell>
          <cell r="D1038" t="str">
            <v>PT_01120</v>
          </cell>
        </row>
        <row r="1039">
          <cell r="C1039" t="str">
            <v>Marathon Oil</v>
          </cell>
          <cell r="D1039" t="str">
            <v>PT_01120</v>
          </cell>
        </row>
        <row r="1040">
          <cell r="C1040" t="str">
            <v>Marathon Oil</v>
          </cell>
          <cell r="D1040" t="str">
            <v>PT_01120</v>
          </cell>
        </row>
        <row r="1041">
          <cell r="C1041" t="str">
            <v>Marathon Oil</v>
          </cell>
          <cell r="D1041" t="str">
            <v>PT_01120</v>
          </cell>
        </row>
        <row r="1042">
          <cell r="C1042" t="str">
            <v>Marathon Oil</v>
          </cell>
          <cell r="D1042" t="str">
            <v>PT_01120</v>
          </cell>
        </row>
        <row r="1043">
          <cell r="C1043" t="str">
            <v>Marathon Oil</v>
          </cell>
          <cell r="D1043" t="str">
            <v>PT_01120</v>
          </cell>
        </row>
        <row r="1044">
          <cell r="C1044" t="str">
            <v>Marathon Oil</v>
          </cell>
          <cell r="D1044" t="str">
            <v>PT_01120</v>
          </cell>
        </row>
        <row r="1045">
          <cell r="C1045" t="str">
            <v>Marathon Oil</v>
          </cell>
          <cell r="D1045" t="str">
            <v>PT_01120</v>
          </cell>
        </row>
        <row r="1046">
          <cell r="C1046" t="str">
            <v>Marathon Oil</v>
          </cell>
          <cell r="D1046" t="str">
            <v>PT_01120</v>
          </cell>
        </row>
        <row r="1047">
          <cell r="C1047" t="str">
            <v>Marathon Oil</v>
          </cell>
          <cell r="D1047" t="str">
            <v>PT_01120</v>
          </cell>
        </row>
        <row r="1048">
          <cell r="C1048" t="str">
            <v>Marathon Oil</v>
          </cell>
          <cell r="D1048" t="str">
            <v>PT_01120</v>
          </cell>
        </row>
        <row r="1049">
          <cell r="C1049" t="str">
            <v>Marathon Oil</v>
          </cell>
          <cell r="D1049" t="str">
            <v>PT_01120</v>
          </cell>
        </row>
        <row r="1050">
          <cell r="C1050" t="str">
            <v>Marathon Oil</v>
          </cell>
          <cell r="D1050" t="str">
            <v>PT_01120</v>
          </cell>
        </row>
        <row r="1051">
          <cell r="C1051" t="str">
            <v>Marathon Oil</v>
          </cell>
          <cell r="D1051" t="str">
            <v>PT_01120</v>
          </cell>
        </row>
        <row r="1052">
          <cell r="C1052" t="str">
            <v>Marathon Oil</v>
          </cell>
          <cell r="D1052" t="str">
            <v>PT_01120</v>
          </cell>
        </row>
        <row r="1053">
          <cell r="C1053" t="str">
            <v>Marathon Oil</v>
          </cell>
          <cell r="D1053" t="str">
            <v>PT_01120</v>
          </cell>
        </row>
        <row r="1054">
          <cell r="C1054" t="str">
            <v>Marathon Oil</v>
          </cell>
          <cell r="D1054" t="str">
            <v>PT_01120</v>
          </cell>
        </row>
        <row r="1055">
          <cell r="C1055" t="str">
            <v>Marathon Oil</v>
          </cell>
          <cell r="D1055" t="str">
            <v>PT_01120</v>
          </cell>
        </row>
        <row r="1056">
          <cell r="C1056" t="str">
            <v>Marathon Oil</v>
          </cell>
          <cell r="D1056" t="str">
            <v>PT_01120</v>
          </cell>
        </row>
        <row r="1057">
          <cell r="C1057" t="str">
            <v>Marathon Oil</v>
          </cell>
          <cell r="D1057" t="str">
            <v>PT_01120</v>
          </cell>
        </row>
        <row r="1058">
          <cell r="C1058" t="str">
            <v>Marathon Petroleum</v>
          </cell>
          <cell r="D1058" t="str">
            <v>PT_01121</v>
          </cell>
        </row>
        <row r="1059">
          <cell r="C1059" t="str">
            <v>Marathon Petroleum</v>
          </cell>
          <cell r="D1059" t="str">
            <v>PT_01121</v>
          </cell>
        </row>
        <row r="1060">
          <cell r="C1060" t="str">
            <v>Marathon Petroleum</v>
          </cell>
          <cell r="D1060" t="str">
            <v>PT_01121</v>
          </cell>
        </row>
        <row r="1061">
          <cell r="C1061" t="str">
            <v>Marathon Petroleum</v>
          </cell>
          <cell r="D1061" t="str">
            <v>PT_01121</v>
          </cell>
        </row>
        <row r="1062">
          <cell r="C1062" t="str">
            <v>Marathon Petroleum</v>
          </cell>
          <cell r="D1062" t="str">
            <v>PT_01121</v>
          </cell>
        </row>
        <row r="1063">
          <cell r="C1063" t="str">
            <v>Marathon Petroleum</v>
          </cell>
          <cell r="D1063" t="str">
            <v>PT_01121</v>
          </cell>
        </row>
        <row r="1064">
          <cell r="C1064" t="str">
            <v>Marathon Petroleum</v>
          </cell>
          <cell r="D1064" t="str">
            <v>PT_01121</v>
          </cell>
        </row>
        <row r="1065">
          <cell r="C1065" t="str">
            <v>Marathon Petroleum</v>
          </cell>
          <cell r="D1065" t="str">
            <v>PT_01121</v>
          </cell>
        </row>
        <row r="1066">
          <cell r="C1066" t="str">
            <v>Marathon Petroleum</v>
          </cell>
          <cell r="D1066" t="str">
            <v>PT_01121</v>
          </cell>
        </row>
        <row r="1067">
          <cell r="C1067" t="str">
            <v>Marathon Petroleum</v>
          </cell>
          <cell r="D1067" t="str">
            <v>PT_01121</v>
          </cell>
        </row>
        <row r="1068">
          <cell r="C1068" t="str">
            <v>Marathon Petroleum</v>
          </cell>
          <cell r="D1068" t="str">
            <v>PT_01121</v>
          </cell>
        </row>
        <row r="1069">
          <cell r="C1069" t="str">
            <v>Marathon Petroleum</v>
          </cell>
          <cell r="D1069" t="str">
            <v>PT_01121</v>
          </cell>
        </row>
        <row r="1070">
          <cell r="C1070" t="str">
            <v>Marathon Petroleum</v>
          </cell>
          <cell r="D1070" t="str">
            <v>PT_01121</v>
          </cell>
        </row>
        <row r="1071">
          <cell r="C1071" t="str">
            <v>Marathon Petroleum</v>
          </cell>
          <cell r="D1071" t="str">
            <v>PT_01121</v>
          </cell>
        </row>
        <row r="1072">
          <cell r="C1072" t="str">
            <v>Marathon Petroleum</v>
          </cell>
          <cell r="D1072" t="str">
            <v>PT_01121</v>
          </cell>
        </row>
        <row r="1073">
          <cell r="C1073" t="str">
            <v>Marathon Petroleum</v>
          </cell>
          <cell r="D1073" t="str">
            <v>PT_01121</v>
          </cell>
        </row>
        <row r="1074">
          <cell r="C1074" t="str">
            <v>Marathon Petroleum</v>
          </cell>
          <cell r="D1074" t="str">
            <v>PT_01121</v>
          </cell>
        </row>
        <row r="1075">
          <cell r="C1075" t="str">
            <v>Marathon Petroleum</v>
          </cell>
          <cell r="D1075" t="str">
            <v>PT_01121</v>
          </cell>
        </row>
        <row r="1076">
          <cell r="C1076" t="str">
            <v>Marathon Petroleum</v>
          </cell>
          <cell r="D1076" t="str">
            <v>PT_01121</v>
          </cell>
        </row>
        <row r="1077">
          <cell r="C1077" t="str">
            <v>Marathon Petroleum</v>
          </cell>
          <cell r="D1077" t="str">
            <v>PT_01121</v>
          </cell>
        </row>
        <row r="1078">
          <cell r="C1078" t="str">
            <v>Marathon Petroleum</v>
          </cell>
          <cell r="D1078" t="str">
            <v>PT_01121</v>
          </cell>
        </row>
        <row r="1079">
          <cell r="C1079" t="str">
            <v>Marathon Petroleum</v>
          </cell>
          <cell r="D1079" t="str">
            <v>PT_01121</v>
          </cell>
        </row>
        <row r="1080">
          <cell r="C1080" t="str">
            <v>Marathon Petroleum</v>
          </cell>
          <cell r="D1080" t="str">
            <v>PT_01121</v>
          </cell>
        </row>
        <row r="1081">
          <cell r="C1081" t="str">
            <v>Marathon Petroleum</v>
          </cell>
          <cell r="D1081" t="str">
            <v>PT_01121</v>
          </cell>
        </row>
        <row r="1082">
          <cell r="C1082" t="str">
            <v>MOL Magyar Olajes Gazipari Nyrt</v>
          </cell>
          <cell r="D1082" t="str">
            <v>PT_01193</v>
          </cell>
        </row>
        <row r="1083">
          <cell r="C1083" t="str">
            <v>MOL Magyar Olajes Gazipari Nyrt</v>
          </cell>
          <cell r="D1083" t="str">
            <v>PT_01193</v>
          </cell>
        </row>
        <row r="1084">
          <cell r="C1084" t="str">
            <v>MOL Magyar Olajes Gazipari Nyrt</v>
          </cell>
          <cell r="D1084" t="str">
            <v>PT_01193</v>
          </cell>
        </row>
        <row r="1085">
          <cell r="C1085" t="str">
            <v>MOL Magyar Olajes Gazipari Nyrt</v>
          </cell>
          <cell r="D1085" t="str">
            <v>PT_01193</v>
          </cell>
        </row>
        <row r="1086">
          <cell r="C1086" t="str">
            <v>MOL Magyar Olajes Gazipari Nyrt</v>
          </cell>
          <cell r="D1086" t="str">
            <v>PT_01193</v>
          </cell>
        </row>
        <row r="1087">
          <cell r="C1087" t="str">
            <v>MOL Magyar Olajes Gazipari Nyrt</v>
          </cell>
          <cell r="D1087" t="str">
            <v>PT_01193</v>
          </cell>
        </row>
        <row r="1088">
          <cell r="C1088" t="str">
            <v>MOL Magyar Olajes Gazipari Nyrt</v>
          </cell>
          <cell r="D1088" t="str">
            <v>PT_01193</v>
          </cell>
        </row>
        <row r="1089">
          <cell r="C1089" t="str">
            <v>MOL Magyar Olajes Gazipari Nyrt</v>
          </cell>
          <cell r="D1089" t="str">
            <v>PT_01193</v>
          </cell>
        </row>
        <row r="1090">
          <cell r="C1090" t="str">
            <v>MOL Magyar Olajes Gazipari Nyrt</v>
          </cell>
          <cell r="D1090" t="str">
            <v>PT_01193</v>
          </cell>
        </row>
        <row r="1091">
          <cell r="C1091" t="str">
            <v>MOL Magyar Olajes Gazipari Nyrt</v>
          </cell>
          <cell r="D1091" t="str">
            <v>PT_01193</v>
          </cell>
        </row>
        <row r="1092">
          <cell r="C1092" t="str">
            <v>MOL Magyar Olajes Gazipari Nyrt</v>
          </cell>
          <cell r="D1092" t="str">
            <v>PT_01193</v>
          </cell>
        </row>
        <row r="1093">
          <cell r="C1093" t="str">
            <v>MOL Magyar Olajes Gazipari Nyrt</v>
          </cell>
          <cell r="D1093" t="str">
            <v>PT_01193</v>
          </cell>
        </row>
        <row r="1094">
          <cell r="C1094" t="str">
            <v>MOL Magyar Olajes Gazipari Nyrt</v>
          </cell>
          <cell r="D1094" t="str">
            <v>PT_01193</v>
          </cell>
        </row>
        <row r="1095">
          <cell r="C1095" t="str">
            <v>MOL Magyar Olajes Gazipari Nyrt</v>
          </cell>
          <cell r="D1095" t="str">
            <v>PT_01193</v>
          </cell>
        </row>
        <row r="1096">
          <cell r="C1096" t="str">
            <v>MOL Magyar Olajes Gazipari Nyrt</v>
          </cell>
          <cell r="D1096" t="str">
            <v>PT_01193</v>
          </cell>
        </row>
        <row r="1097">
          <cell r="C1097" t="str">
            <v>MOL Magyar Olajes Gazipari Nyrt</v>
          </cell>
          <cell r="D1097" t="str">
            <v>PT_01193</v>
          </cell>
        </row>
        <row r="1098">
          <cell r="C1098" t="str">
            <v>MOL Magyar Olajes Gazipari Nyrt</v>
          </cell>
          <cell r="D1098" t="str">
            <v>PT_01193</v>
          </cell>
        </row>
        <row r="1099">
          <cell r="C1099" t="str">
            <v>MOL Magyar Olajes Gazipari Nyrt</v>
          </cell>
          <cell r="D1099" t="str">
            <v>PT_01193</v>
          </cell>
        </row>
        <row r="1100">
          <cell r="C1100" t="str">
            <v>MOL Magyar Olajes Gazipari Nyrt</v>
          </cell>
          <cell r="D1100" t="str">
            <v>PT_01193</v>
          </cell>
        </row>
        <row r="1101">
          <cell r="C1101" t="str">
            <v>MOL Magyar Olajes Gazipari Nyrt</v>
          </cell>
          <cell r="D1101" t="str">
            <v>PT_01193</v>
          </cell>
        </row>
        <row r="1102">
          <cell r="C1102" t="str">
            <v>MOL Magyar Olajes Gazipari Nyrt</v>
          </cell>
          <cell r="D1102" t="str">
            <v>PT_01193</v>
          </cell>
        </row>
        <row r="1103">
          <cell r="C1103" t="str">
            <v>MOL Magyar Olajes Gazipari Nyrt</v>
          </cell>
          <cell r="D1103" t="str">
            <v>PT_01193</v>
          </cell>
        </row>
        <row r="1104">
          <cell r="C1104" t="str">
            <v>MOL Magyar Olajes Gazipari Nyrt</v>
          </cell>
          <cell r="D1104" t="str">
            <v>PT_01193</v>
          </cell>
        </row>
        <row r="1105">
          <cell r="C1105" t="str">
            <v>MOL Magyar Olajes Gazipari Nyrt</v>
          </cell>
          <cell r="D1105" t="str">
            <v>PT_01193</v>
          </cell>
        </row>
        <row r="1106">
          <cell r="C1106" t="str">
            <v>Naftogaz</v>
          </cell>
          <cell r="D1106" t="str">
            <v>PT_02144</v>
          </cell>
        </row>
        <row r="1107">
          <cell r="C1107" t="str">
            <v>Naftogaz</v>
          </cell>
          <cell r="D1107" t="str">
            <v>PT_02144</v>
          </cell>
        </row>
        <row r="1108">
          <cell r="C1108" t="str">
            <v>Naftogaz</v>
          </cell>
          <cell r="D1108" t="str">
            <v>PT_02144</v>
          </cell>
        </row>
        <row r="1109">
          <cell r="C1109" t="str">
            <v>Naftogaz</v>
          </cell>
          <cell r="D1109" t="str">
            <v>PT_02144</v>
          </cell>
        </row>
        <row r="1110">
          <cell r="C1110" t="str">
            <v>Naftogaz</v>
          </cell>
          <cell r="D1110" t="str">
            <v>PT_02144</v>
          </cell>
        </row>
        <row r="1111">
          <cell r="C1111" t="str">
            <v>Naftogaz</v>
          </cell>
          <cell r="D1111" t="str">
            <v>PT_02144</v>
          </cell>
        </row>
        <row r="1112">
          <cell r="C1112" t="str">
            <v>Naftogaz</v>
          </cell>
          <cell r="D1112" t="str">
            <v>PT_02144</v>
          </cell>
        </row>
        <row r="1113">
          <cell r="C1113" t="str">
            <v>Naftogaz</v>
          </cell>
          <cell r="D1113" t="str">
            <v>PT_02144</v>
          </cell>
        </row>
        <row r="1114">
          <cell r="C1114" t="str">
            <v>Naftogaz</v>
          </cell>
          <cell r="D1114" t="str">
            <v>PT_02144</v>
          </cell>
        </row>
        <row r="1115">
          <cell r="C1115" t="str">
            <v>Naftogaz</v>
          </cell>
          <cell r="D1115" t="str">
            <v>PT_02144</v>
          </cell>
        </row>
        <row r="1116">
          <cell r="C1116" t="str">
            <v>Naftogaz</v>
          </cell>
          <cell r="D1116" t="str">
            <v>PT_02144</v>
          </cell>
        </row>
        <row r="1117">
          <cell r="C1117" t="str">
            <v>Naftogaz</v>
          </cell>
          <cell r="D1117" t="str">
            <v>PT_02144</v>
          </cell>
        </row>
        <row r="1118">
          <cell r="C1118" t="str">
            <v>Naftogaz</v>
          </cell>
          <cell r="D1118" t="str">
            <v>PT_02144</v>
          </cell>
        </row>
        <row r="1119">
          <cell r="C1119" t="str">
            <v>Naftogaz</v>
          </cell>
          <cell r="D1119" t="str">
            <v>PT_02144</v>
          </cell>
        </row>
        <row r="1120">
          <cell r="C1120" t="str">
            <v>Naftogaz</v>
          </cell>
          <cell r="D1120" t="str">
            <v>PT_02144</v>
          </cell>
        </row>
        <row r="1121">
          <cell r="C1121" t="str">
            <v>Naftogaz</v>
          </cell>
          <cell r="D1121" t="str">
            <v>PT_02144</v>
          </cell>
        </row>
        <row r="1122">
          <cell r="C1122" t="str">
            <v>Naftogaz</v>
          </cell>
          <cell r="D1122" t="str">
            <v>PT_02144</v>
          </cell>
        </row>
        <row r="1123">
          <cell r="C1123" t="str">
            <v>Naftogaz</v>
          </cell>
          <cell r="D1123" t="str">
            <v>PT_02144</v>
          </cell>
        </row>
        <row r="1124">
          <cell r="C1124" t="str">
            <v>Naftogaz</v>
          </cell>
          <cell r="D1124" t="str">
            <v>PT_02144</v>
          </cell>
        </row>
        <row r="1125">
          <cell r="C1125" t="str">
            <v>Naftogaz</v>
          </cell>
          <cell r="D1125" t="str">
            <v>PT_02144</v>
          </cell>
        </row>
        <row r="1126">
          <cell r="C1126" t="str">
            <v>Naftogaz</v>
          </cell>
          <cell r="D1126" t="str">
            <v>PT_02144</v>
          </cell>
        </row>
        <row r="1127">
          <cell r="C1127" t="str">
            <v>Naftogaz</v>
          </cell>
          <cell r="D1127" t="str">
            <v>PT_02144</v>
          </cell>
        </row>
        <row r="1128">
          <cell r="C1128" t="str">
            <v>Naftogaz</v>
          </cell>
          <cell r="D1128" t="str">
            <v>PT_02144</v>
          </cell>
        </row>
        <row r="1129">
          <cell r="C1129" t="str">
            <v>Naftogaz</v>
          </cell>
          <cell r="D1129" t="str">
            <v>PT_02144</v>
          </cell>
        </row>
        <row r="1130">
          <cell r="C1130" t="str">
            <v>National Iranian Oil Company</v>
          </cell>
          <cell r="D1130" t="str">
            <v>PT_01230</v>
          </cell>
        </row>
        <row r="1131">
          <cell r="C1131" t="str">
            <v>National Iranian Oil Company</v>
          </cell>
          <cell r="D1131" t="str">
            <v>PT_01230</v>
          </cell>
        </row>
        <row r="1132">
          <cell r="C1132" t="str">
            <v>National Iranian Oil Company</v>
          </cell>
          <cell r="D1132" t="str">
            <v>PT_01230</v>
          </cell>
        </row>
        <row r="1133">
          <cell r="C1133" t="str">
            <v>National Iranian Oil Company</v>
          </cell>
          <cell r="D1133" t="str">
            <v>PT_01230</v>
          </cell>
        </row>
        <row r="1134">
          <cell r="C1134" t="str">
            <v>National Iranian Oil Company</v>
          </cell>
          <cell r="D1134" t="str">
            <v>PT_01230</v>
          </cell>
        </row>
        <row r="1135">
          <cell r="C1135" t="str">
            <v>National Iranian Oil Company</v>
          </cell>
          <cell r="D1135" t="str">
            <v>PT_01230</v>
          </cell>
        </row>
        <row r="1136">
          <cell r="C1136" t="str">
            <v>National Iranian Oil Company</v>
          </cell>
          <cell r="D1136" t="str">
            <v>PT_01230</v>
          </cell>
        </row>
        <row r="1137">
          <cell r="C1137" t="str">
            <v>National Iranian Oil Company</v>
          </cell>
          <cell r="D1137" t="str">
            <v>PT_01230</v>
          </cell>
        </row>
        <row r="1138">
          <cell r="C1138" t="str">
            <v>National Iranian Oil Company</v>
          </cell>
          <cell r="D1138" t="str">
            <v>PT_01230</v>
          </cell>
        </row>
        <row r="1139">
          <cell r="C1139" t="str">
            <v>National Iranian Oil Company</v>
          </cell>
          <cell r="D1139" t="str">
            <v>PT_01230</v>
          </cell>
        </row>
        <row r="1140">
          <cell r="C1140" t="str">
            <v>National Iranian Oil Company</v>
          </cell>
          <cell r="D1140" t="str">
            <v>PT_01230</v>
          </cell>
        </row>
        <row r="1141">
          <cell r="C1141" t="str">
            <v>National Iranian Oil Company</v>
          </cell>
          <cell r="D1141" t="str">
            <v>PT_01230</v>
          </cell>
        </row>
        <row r="1142">
          <cell r="C1142" t="str">
            <v>National Iranian Oil Company</v>
          </cell>
          <cell r="D1142" t="str">
            <v>PT_01230</v>
          </cell>
        </row>
        <row r="1143">
          <cell r="C1143" t="str">
            <v>National Iranian Oil Company</v>
          </cell>
          <cell r="D1143" t="str">
            <v>PT_01230</v>
          </cell>
        </row>
        <row r="1144">
          <cell r="C1144" t="str">
            <v>National Iranian Oil Company</v>
          </cell>
          <cell r="D1144" t="str">
            <v>PT_01230</v>
          </cell>
        </row>
        <row r="1145">
          <cell r="C1145" t="str">
            <v>National Iranian Oil Company</v>
          </cell>
          <cell r="D1145" t="str">
            <v>PT_01230</v>
          </cell>
        </row>
        <row r="1146">
          <cell r="C1146" t="str">
            <v>National Iranian Oil Company</v>
          </cell>
          <cell r="D1146" t="str">
            <v>PT_01230</v>
          </cell>
        </row>
        <row r="1147">
          <cell r="C1147" t="str">
            <v>National Iranian Oil Company</v>
          </cell>
          <cell r="D1147" t="str">
            <v>PT_01230</v>
          </cell>
        </row>
        <row r="1148">
          <cell r="C1148" t="str">
            <v>National Iranian Oil Company</v>
          </cell>
          <cell r="D1148" t="str">
            <v>PT_01230</v>
          </cell>
        </row>
        <row r="1149">
          <cell r="C1149" t="str">
            <v>National Iranian Oil Company</v>
          </cell>
          <cell r="D1149" t="str">
            <v>PT_01230</v>
          </cell>
        </row>
        <row r="1150">
          <cell r="C1150" t="str">
            <v>National Iranian Oil Company</v>
          </cell>
          <cell r="D1150" t="str">
            <v>PT_01230</v>
          </cell>
        </row>
        <row r="1151">
          <cell r="C1151" t="str">
            <v>National Iranian Oil Company</v>
          </cell>
          <cell r="D1151" t="str">
            <v>PT_01230</v>
          </cell>
        </row>
        <row r="1152">
          <cell r="C1152" t="str">
            <v>National Iranian Oil Company</v>
          </cell>
          <cell r="D1152" t="str">
            <v>PT_01230</v>
          </cell>
        </row>
        <row r="1153">
          <cell r="C1153" t="str">
            <v>National Iranian Oil Company</v>
          </cell>
          <cell r="D1153" t="str">
            <v>PT_01230</v>
          </cell>
        </row>
        <row r="1154">
          <cell r="C1154" t="str">
            <v>National Oil Corporation of Libya</v>
          </cell>
          <cell r="D1154" t="str">
            <v>PT_01232</v>
          </cell>
        </row>
        <row r="1155">
          <cell r="C1155" t="str">
            <v>National Oil Corporation of Libya</v>
          </cell>
          <cell r="D1155" t="str">
            <v>PT_01232</v>
          </cell>
        </row>
        <row r="1156">
          <cell r="C1156" t="str">
            <v>National Oil Corporation of Libya</v>
          </cell>
          <cell r="D1156" t="str">
            <v>PT_01232</v>
          </cell>
        </row>
        <row r="1157">
          <cell r="C1157" t="str">
            <v>National Oil Corporation of Libya</v>
          </cell>
          <cell r="D1157" t="str">
            <v>PT_01232</v>
          </cell>
        </row>
        <row r="1158">
          <cell r="C1158" t="str">
            <v>National Oil Corporation of Libya</v>
          </cell>
          <cell r="D1158" t="str">
            <v>PT_01232</v>
          </cell>
        </row>
        <row r="1159">
          <cell r="C1159" t="str">
            <v>National Oil Corporation of Libya</v>
          </cell>
          <cell r="D1159" t="str">
            <v>PT_01232</v>
          </cell>
        </row>
        <row r="1160">
          <cell r="C1160" t="str">
            <v>National Oil Corporation of Libya</v>
          </cell>
          <cell r="D1160" t="str">
            <v>PT_01232</v>
          </cell>
        </row>
        <row r="1161">
          <cell r="C1161" t="str">
            <v>National Oil Corporation of Libya</v>
          </cell>
          <cell r="D1161" t="str">
            <v>PT_01232</v>
          </cell>
        </row>
        <row r="1162">
          <cell r="C1162" t="str">
            <v>National Oil Corporation of Libya</v>
          </cell>
          <cell r="D1162" t="str">
            <v>PT_01232</v>
          </cell>
        </row>
        <row r="1163">
          <cell r="C1163" t="str">
            <v>National Oil Corporation of Libya</v>
          </cell>
          <cell r="D1163" t="str">
            <v>PT_01232</v>
          </cell>
        </row>
        <row r="1164">
          <cell r="C1164" t="str">
            <v>National Oil Corporation of Libya</v>
          </cell>
          <cell r="D1164" t="str">
            <v>PT_01232</v>
          </cell>
        </row>
        <row r="1165">
          <cell r="C1165" t="str">
            <v>National Oil Corporation of Libya</v>
          </cell>
          <cell r="D1165" t="str">
            <v>PT_01232</v>
          </cell>
        </row>
        <row r="1166">
          <cell r="C1166" t="str">
            <v>National Oil Corporation of Libya</v>
          </cell>
          <cell r="D1166" t="str">
            <v>PT_01232</v>
          </cell>
        </row>
        <row r="1167">
          <cell r="C1167" t="str">
            <v>National Oil Corporation of Libya</v>
          </cell>
          <cell r="D1167" t="str">
            <v>PT_01232</v>
          </cell>
        </row>
        <row r="1168">
          <cell r="C1168" t="str">
            <v>National Oil Corporation of Libya</v>
          </cell>
          <cell r="D1168" t="str">
            <v>PT_01232</v>
          </cell>
        </row>
        <row r="1169">
          <cell r="C1169" t="str">
            <v>National Oil Corporation of Libya</v>
          </cell>
          <cell r="D1169" t="str">
            <v>PT_01232</v>
          </cell>
        </row>
        <row r="1170">
          <cell r="C1170" t="str">
            <v>National Oil Corporation of Libya</v>
          </cell>
          <cell r="D1170" t="str">
            <v>PT_01232</v>
          </cell>
        </row>
        <row r="1171">
          <cell r="C1171" t="str">
            <v>National Oil Corporation of Libya</v>
          </cell>
          <cell r="D1171" t="str">
            <v>PT_01232</v>
          </cell>
        </row>
        <row r="1172">
          <cell r="C1172" t="str">
            <v>National Oil Corporation of Libya</v>
          </cell>
          <cell r="D1172" t="str">
            <v>PT_01232</v>
          </cell>
        </row>
        <row r="1173">
          <cell r="C1173" t="str">
            <v>National Oil Corporation of Libya</v>
          </cell>
          <cell r="D1173" t="str">
            <v>PT_01232</v>
          </cell>
        </row>
        <row r="1174">
          <cell r="C1174" t="str">
            <v>National Oil Corporation of Libya</v>
          </cell>
          <cell r="D1174" t="str">
            <v>PT_01232</v>
          </cell>
        </row>
        <row r="1175">
          <cell r="C1175" t="str">
            <v>National Oil Corporation of Libya</v>
          </cell>
          <cell r="D1175" t="str">
            <v>PT_01232</v>
          </cell>
        </row>
        <row r="1176">
          <cell r="C1176" t="str">
            <v>National Oil Corporation of Libya</v>
          </cell>
          <cell r="D1176" t="str">
            <v>PT_01232</v>
          </cell>
        </row>
        <row r="1177">
          <cell r="C1177" t="str">
            <v>National Oil Corporation of Libya</v>
          </cell>
          <cell r="D1177" t="str">
            <v>PT_01232</v>
          </cell>
        </row>
        <row r="1178">
          <cell r="C1178" t="str">
            <v>Naturgy Energy</v>
          </cell>
          <cell r="D1178" t="str">
            <v>PT_01238</v>
          </cell>
        </row>
        <row r="1179">
          <cell r="C1179" t="str">
            <v>Naturgy Energy</v>
          </cell>
          <cell r="D1179" t="str">
            <v>PT_01238</v>
          </cell>
        </row>
        <row r="1180">
          <cell r="C1180" t="str">
            <v>Naturgy Energy</v>
          </cell>
          <cell r="D1180" t="str">
            <v>PT_01238</v>
          </cell>
        </row>
        <row r="1181">
          <cell r="C1181" t="str">
            <v>Naturgy Energy</v>
          </cell>
          <cell r="D1181" t="str">
            <v>PT_01238</v>
          </cell>
        </row>
        <row r="1182">
          <cell r="C1182" t="str">
            <v>Naturgy Energy</v>
          </cell>
          <cell r="D1182" t="str">
            <v>PT_01238</v>
          </cell>
        </row>
        <row r="1183">
          <cell r="C1183" t="str">
            <v>Naturgy Energy</v>
          </cell>
          <cell r="D1183" t="str">
            <v>PT_01238</v>
          </cell>
        </row>
        <row r="1184">
          <cell r="C1184" t="str">
            <v>Naturgy Energy</v>
          </cell>
          <cell r="D1184" t="str">
            <v>PT_01238</v>
          </cell>
        </row>
        <row r="1185">
          <cell r="C1185" t="str">
            <v>Naturgy Energy</v>
          </cell>
          <cell r="D1185" t="str">
            <v>PT_01238</v>
          </cell>
        </row>
        <row r="1186">
          <cell r="C1186" t="str">
            <v>Naturgy Energy</v>
          </cell>
          <cell r="D1186" t="str">
            <v>PT_01238</v>
          </cell>
        </row>
        <row r="1187">
          <cell r="C1187" t="str">
            <v>Naturgy Energy</v>
          </cell>
          <cell r="D1187" t="str">
            <v>PT_01238</v>
          </cell>
        </row>
        <row r="1188">
          <cell r="C1188" t="str">
            <v>Naturgy Energy</v>
          </cell>
          <cell r="D1188" t="str">
            <v>PT_01238</v>
          </cell>
        </row>
        <row r="1189">
          <cell r="C1189" t="str">
            <v>Naturgy Energy</v>
          </cell>
          <cell r="D1189" t="str">
            <v>PT_01238</v>
          </cell>
        </row>
        <row r="1190">
          <cell r="C1190" t="str">
            <v>Naturgy Energy</v>
          </cell>
          <cell r="D1190" t="str">
            <v>PT_01238</v>
          </cell>
        </row>
        <row r="1191">
          <cell r="C1191" t="str">
            <v>Naturgy Energy</v>
          </cell>
          <cell r="D1191" t="str">
            <v>PT_01238</v>
          </cell>
        </row>
        <row r="1192">
          <cell r="C1192" t="str">
            <v>Naturgy Energy</v>
          </cell>
          <cell r="D1192" t="str">
            <v>PT_01238</v>
          </cell>
        </row>
        <row r="1193">
          <cell r="C1193" t="str">
            <v>Naturgy Energy</v>
          </cell>
          <cell r="D1193" t="str">
            <v>PT_01238</v>
          </cell>
        </row>
        <row r="1194">
          <cell r="C1194" t="str">
            <v>Naturgy Energy</v>
          </cell>
          <cell r="D1194" t="str">
            <v>PT_01238</v>
          </cell>
        </row>
        <row r="1195">
          <cell r="C1195" t="str">
            <v>Naturgy Energy</v>
          </cell>
          <cell r="D1195" t="str">
            <v>PT_01238</v>
          </cell>
        </row>
        <row r="1196">
          <cell r="C1196" t="str">
            <v>Naturgy Energy</v>
          </cell>
          <cell r="D1196" t="str">
            <v>PT_01238</v>
          </cell>
        </row>
        <row r="1197">
          <cell r="C1197" t="str">
            <v>Naturgy Energy</v>
          </cell>
          <cell r="D1197" t="str">
            <v>PT_01238</v>
          </cell>
        </row>
        <row r="1198">
          <cell r="C1198" t="str">
            <v>Naturgy Energy</v>
          </cell>
          <cell r="D1198" t="str">
            <v>PT_01238</v>
          </cell>
        </row>
        <row r="1199">
          <cell r="C1199" t="str">
            <v>Naturgy Energy</v>
          </cell>
          <cell r="D1199" t="str">
            <v>PT_01238</v>
          </cell>
        </row>
        <row r="1200">
          <cell r="C1200" t="str">
            <v>Naturgy Energy</v>
          </cell>
          <cell r="D1200" t="str">
            <v>PT_01238</v>
          </cell>
        </row>
        <row r="1201">
          <cell r="C1201" t="str">
            <v>Naturgy Energy</v>
          </cell>
          <cell r="D1201" t="str">
            <v>PT_01238</v>
          </cell>
        </row>
        <row r="1202">
          <cell r="C1202" t="str">
            <v>Neste</v>
          </cell>
          <cell r="D1202" t="str">
            <v>PT_01244</v>
          </cell>
        </row>
        <row r="1203">
          <cell r="C1203" t="str">
            <v>Neste</v>
          </cell>
          <cell r="D1203" t="str">
            <v>PT_01244</v>
          </cell>
        </row>
        <row r="1204">
          <cell r="C1204" t="str">
            <v>Neste</v>
          </cell>
          <cell r="D1204" t="str">
            <v>PT_01244</v>
          </cell>
        </row>
        <row r="1205">
          <cell r="C1205" t="str">
            <v>Neste</v>
          </cell>
          <cell r="D1205" t="str">
            <v>PT_01244</v>
          </cell>
        </row>
        <row r="1206">
          <cell r="C1206" t="str">
            <v>Neste</v>
          </cell>
          <cell r="D1206" t="str">
            <v>PT_01244</v>
          </cell>
        </row>
        <row r="1207">
          <cell r="C1207" t="str">
            <v>Neste</v>
          </cell>
          <cell r="D1207" t="str">
            <v>PT_01244</v>
          </cell>
        </row>
        <row r="1208">
          <cell r="C1208" t="str">
            <v>Neste</v>
          </cell>
          <cell r="D1208" t="str">
            <v>PT_01244</v>
          </cell>
        </row>
        <row r="1209">
          <cell r="C1209" t="str">
            <v>Neste</v>
          </cell>
          <cell r="D1209" t="str">
            <v>PT_01244</v>
          </cell>
        </row>
        <row r="1210">
          <cell r="C1210" t="str">
            <v>Neste</v>
          </cell>
          <cell r="D1210" t="str">
            <v>PT_01244</v>
          </cell>
        </row>
        <row r="1211">
          <cell r="C1211" t="str">
            <v>Neste</v>
          </cell>
          <cell r="D1211" t="str">
            <v>PT_01244</v>
          </cell>
        </row>
        <row r="1212">
          <cell r="C1212" t="str">
            <v>Neste</v>
          </cell>
          <cell r="D1212" t="str">
            <v>PT_01244</v>
          </cell>
        </row>
        <row r="1213">
          <cell r="C1213" t="str">
            <v>Neste</v>
          </cell>
          <cell r="D1213" t="str">
            <v>PT_01244</v>
          </cell>
        </row>
        <row r="1214">
          <cell r="C1214" t="str">
            <v>Neste</v>
          </cell>
          <cell r="D1214" t="str">
            <v>PT_01244</v>
          </cell>
        </row>
        <row r="1215">
          <cell r="C1215" t="str">
            <v>Neste</v>
          </cell>
          <cell r="D1215" t="str">
            <v>PT_01244</v>
          </cell>
        </row>
        <row r="1216">
          <cell r="C1216" t="str">
            <v>Neste</v>
          </cell>
          <cell r="D1216" t="str">
            <v>PT_01244</v>
          </cell>
        </row>
        <row r="1217">
          <cell r="C1217" t="str">
            <v>Neste</v>
          </cell>
          <cell r="D1217" t="str">
            <v>PT_01244</v>
          </cell>
        </row>
        <row r="1218">
          <cell r="C1218" t="str">
            <v>Neste</v>
          </cell>
          <cell r="D1218" t="str">
            <v>PT_01244</v>
          </cell>
        </row>
        <row r="1219">
          <cell r="C1219" t="str">
            <v>Neste</v>
          </cell>
          <cell r="D1219" t="str">
            <v>PT_01244</v>
          </cell>
        </row>
        <row r="1220">
          <cell r="C1220" t="str">
            <v>Neste</v>
          </cell>
          <cell r="D1220" t="str">
            <v>PT_01244</v>
          </cell>
        </row>
        <row r="1221">
          <cell r="C1221" t="str">
            <v>Neste</v>
          </cell>
          <cell r="D1221" t="str">
            <v>PT_01244</v>
          </cell>
        </row>
        <row r="1222">
          <cell r="C1222" t="str">
            <v>Neste</v>
          </cell>
          <cell r="D1222" t="str">
            <v>PT_01244</v>
          </cell>
        </row>
        <row r="1223">
          <cell r="C1223" t="str">
            <v>Neste</v>
          </cell>
          <cell r="D1223" t="str">
            <v>PT_01244</v>
          </cell>
        </row>
        <row r="1224">
          <cell r="C1224" t="str">
            <v>Neste</v>
          </cell>
          <cell r="D1224" t="str">
            <v>PT_01244</v>
          </cell>
        </row>
        <row r="1225">
          <cell r="C1225" t="str">
            <v>Neste</v>
          </cell>
          <cell r="D1225" t="str">
            <v>PT_01244</v>
          </cell>
        </row>
        <row r="1226">
          <cell r="C1226" t="str">
            <v>NGL Energy Partners</v>
          </cell>
          <cell r="D1226" t="str">
            <v>PT_01263</v>
          </cell>
        </row>
        <row r="1227">
          <cell r="C1227" t="str">
            <v>NGL Energy Partners</v>
          </cell>
          <cell r="D1227" t="str">
            <v>PT_01263</v>
          </cell>
        </row>
        <row r="1228">
          <cell r="C1228" t="str">
            <v>NGL Energy Partners</v>
          </cell>
          <cell r="D1228" t="str">
            <v>PT_01263</v>
          </cell>
        </row>
        <row r="1229">
          <cell r="C1229" t="str">
            <v>NGL Energy Partners</v>
          </cell>
          <cell r="D1229" t="str">
            <v>PT_01263</v>
          </cell>
        </row>
        <row r="1230">
          <cell r="C1230" t="str">
            <v>NGL Energy Partners</v>
          </cell>
          <cell r="D1230" t="str">
            <v>PT_01263</v>
          </cell>
        </row>
        <row r="1231">
          <cell r="C1231" t="str">
            <v>NGL Energy Partners</v>
          </cell>
          <cell r="D1231" t="str">
            <v>PT_01263</v>
          </cell>
        </row>
        <row r="1232">
          <cell r="C1232" t="str">
            <v>NGL Energy Partners</v>
          </cell>
          <cell r="D1232" t="str">
            <v>PT_01263</v>
          </cell>
        </row>
        <row r="1233">
          <cell r="C1233" t="str">
            <v>NGL Energy Partners</v>
          </cell>
          <cell r="D1233" t="str">
            <v>PT_01263</v>
          </cell>
        </row>
        <row r="1234">
          <cell r="C1234" t="str">
            <v>NGL Energy Partners</v>
          </cell>
          <cell r="D1234" t="str">
            <v>PT_01263</v>
          </cell>
        </row>
        <row r="1235">
          <cell r="C1235" t="str">
            <v>NGL Energy Partners</v>
          </cell>
          <cell r="D1235" t="str">
            <v>PT_01263</v>
          </cell>
        </row>
        <row r="1236">
          <cell r="C1236" t="str">
            <v>NGL Energy Partners</v>
          </cell>
          <cell r="D1236" t="str">
            <v>PT_01263</v>
          </cell>
        </row>
        <row r="1237">
          <cell r="C1237" t="str">
            <v>NGL Energy Partners</v>
          </cell>
          <cell r="D1237" t="str">
            <v>PT_01263</v>
          </cell>
        </row>
        <row r="1238">
          <cell r="C1238" t="str">
            <v>NGL Energy Partners</v>
          </cell>
          <cell r="D1238" t="str">
            <v>PT_01263</v>
          </cell>
        </row>
        <row r="1239">
          <cell r="C1239" t="str">
            <v>NGL Energy Partners</v>
          </cell>
          <cell r="D1239" t="str">
            <v>PT_01263</v>
          </cell>
        </row>
        <row r="1240">
          <cell r="C1240" t="str">
            <v>NGL Energy Partners</v>
          </cell>
          <cell r="D1240" t="str">
            <v>PT_01263</v>
          </cell>
        </row>
        <row r="1241">
          <cell r="C1241" t="str">
            <v>NGL Energy Partners</v>
          </cell>
          <cell r="D1241" t="str">
            <v>PT_01263</v>
          </cell>
        </row>
        <row r="1242">
          <cell r="C1242" t="str">
            <v>NGL Energy Partners</v>
          </cell>
          <cell r="D1242" t="str">
            <v>PT_01263</v>
          </cell>
        </row>
        <row r="1243">
          <cell r="C1243" t="str">
            <v>NGL Energy Partners</v>
          </cell>
          <cell r="D1243" t="str">
            <v>PT_01263</v>
          </cell>
        </row>
        <row r="1244">
          <cell r="C1244" t="str">
            <v>NGL Energy Partners</v>
          </cell>
          <cell r="D1244" t="str">
            <v>PT_01263</v>
          </cell>
        </row>
        <row r="1245">
          <cell r="C1245" t="str">
            <v>NGL Energy Partners</v>
          </cell>
          <cell r="D1245" t="str">
            <v>PT_01263</v>
          </cell>
        </row>
        <row r="1246">
          <cell r="C1246" t="str">
            <v>NGL Energy Partners</v>
          </cell>
          <cell r="D1246" t="str">
            <v>PT_01263</v>
          </cell>
        </row>
        <row r="1247">
          <cell r="C1247" t="str">
            <v>NGL Energy Partners</v>
          </cell>
          <cell r="D1247" t="str">
            <v>PT_01263</v>
          </cell>
        </row>
        <row r="1248">
          <cell r="C1248" t="str">
            <v>NGL Energy Partners</v>
          </cell>
          <cell r="D1248" t="str">
            <v>PT_01263</v>
          </cell>
        </row>
        <row r="1249">
          <cell r="C1249" t="str">
            <v>NGL Energy Partners</v>
          </cell>
          <cell r="D1249" t="str">
            <v>PT_01263</v>
          </cell>
        </row>
        <row r="1250">
          <cell r="C1250" t="str">
            <v>Nigerian National Petroleum Corporation</v>
          </cell>
          <cell r="D1250" t="str">
            <v>PT_01269</v>
          </cell>
        </row>
        <row r="1251">
          <cell r="C1251" t="str">
            <v>Nigerian National Petroleum Corporation</v>
          </cell>
          <cell r="D1251" t="str">
            <v>PT_01269</v>
          </cell>
        </row>
        <row r="1252">
          <cell r="C1252" t="str">
            <v>Nigerian National Petroleum Corporation</v>
          </cell>
          <cell r="D1252" t="str">
            <v>PT_01269</v>
          </cell>
        </row>
        <row r="1253">
          <cell r="C1253" t="str">
            <v>Nigerian National Petroleum Corporation</v>
          </cell>
          <cell r="D1253" t="str">
            <v>PT_01269</v>
          </cell>
        </row>
        <row r="1254">
          <cell r="C1254" t="str">
            <v>Nigerian National Petroleum Corporation</v>
          </cell>
          <cell r="D1254" t="str">
            <v>PT_01269</v>
          </cell>
        </row>
        <row r="1255">
          <cell r="C1255" t="str">
            <v>Nigerian National Petroleum Corporation</v>
          </cell>
          <cell r="D1255" t="str">
            <v>PT_01269</v>
          </cell>
        </row>
        <row r="1256">
          <cell r="C1256" t="str">
            <v>Nigerian National Petroleum Corporation</v>
          </cell>
          <cell r="D1256" t="str">
            <v>PT_01269</v>
          </cell>
        </row>
        <row r="1257">
          <cell r="C1257" t="str">
            <v>Nigerian National Petroleum Corporation</v>
          </cell>
          <cell r="D1257" t="str">
            <v>PT_01269</v>
          </cell>
        </row>
        <row r="1258">
          <cell r="C1258" t="str">
            <v>Nigerian National Petroleum Corporation</v>
          </cell>
          <cell r="D1258" t="str">
            <v>PT_01269</v>
          </cell>
        </row>
        <row r="1259">
          <cell r="C1259" t="str">
            <v>Nigerian National Petroleum Corporation</v>
          </cell>
          <cell r="D1259" t="str">
            <v>PT_01269</v>
          </cell>
        </row>
        <row r="1260">
          <cell r="C1260" t="str">
            <v>Nigerian National Petroleum Corporation</v>
          </cell>
          <cell r="D1260" t="str">
            <v>PT_01269</v>
          </cell>
        </row>
        <row r="1261">
          <cell r="C1261" t="str">
            <v>Nigerian National Petroleum Corporation</v>
          </cell>
          <cell r="D1261" t="str">
            <v>PT_01269</v>
          </cell>
        </row>
        <row r="1262">
          <cell r="C1262" t="str">
            <v>Nigerian National Petroleum Corporation</v>
          </cell>
          <cell r="D1262" t="str">
            <v>PT_01269</v>
          </cell>
        </row>
        <row r="1263">
          <cell r="C1263" t="str">
            <v>Nigerian National Petroleum Corporation</v>
          </cell>
          <cell r="D1263" t="str">
            <v>PT_01269</v>
          </cell>
        </row>
        <row r="1264">
          <cell r="C1264" t="str">
            <v>Nigerian National Petroleum Corporation</v>
          </cell>
          <cell r="D1264" t="str">
            <v>PT_01269</v>
          </cell>
        </row>
        <row r="1265">
          <cell r="C1265" t="str">
            <v>Nigerian National Petroleum Corporation</v>
          </cell>
          <cell r="D1265" t="str">
            <v>PT_01269</v>
          </cell>
        </row>
        <row r="1266">
          <cell r="C1266" t="str">
            <v>Nigerian National Petroleum Corporation</v>
          </cell>
          <cell r="D1266" t="str">
            <v>PT_01269</v>
          </cell>
        </row>
        <row r="1267">
          <cell r="C1267" t="str">
            <v>Nigerian National Petroleum Corporation</v>
          </cell>
          <cell r="D1267" t="str">
            <v>PT_01269</v>
          </cell>
        </row>
        <row r="1268">
          <cell r="C1268" t="str">
            <v>Nigerian National Petroleum Corporation</v>
          </cell>
          <cell r="D1268" t="str">
            <v>PT_01269</v>
          </cell>
        </row>
        <row r="1269">
          <cell r="C1269" t="str">
            <v>Nigerian National Petroleum Corporation</v>
          </cell>
          <cell r="D1269" t="str">
            <v>PT_01269</v>
          </cell>
        </row>
        <row r="1270">
          <cell r="C1270" t="str">
            <v>Nigerian National Petroleum Corporation</v>
          </cell>
          <cell r="D1270" t="str">
            <v>PT_01269</v>
          </cell>
        </row>
        <row r="1271">
          <cell r="C1271" t="str">
            <v>Nigerian National Petroleum Corporation</v>
          </cell>
          <cell r="D1271" t="str">
            <v>PT_01269</v>
          </cell>
        </row>
        <row r="1272">
          <cell r="C1272" t="str">
            <v>Nigerian National Petroleum Corporation</v>
          </cell>
          <cell r="D1272" t="str">
            <v>PT_01269</v>
          </cell>
        </row>
        <row r="1273">
          <cell r="C1273" t="str">
            <v>Nigerian National Petroleum Corporation</v>
          </cell>
          <cell r="D1273" t="str">
            <v>PT_01269</v>
          </cell>
        </row>
        <row r="1274">
          <cell r="C1274" t="str">
            <v>NK KazMunayGaz</v>
          </cell>
          <cell r="D1274" t="str">
            <v>PT_01282</v>
          </cell>
        </row>
        <row r="1275">
          <cell r="C1275" t="str">
            <v>NK KazMunayGaz</v>
          </cell>
          <cell r="D1275" t="str">
            <v>PT_01282</v>
          </cell>
        </row>
        <row r="1276">
          <cell r="C1276" t="str">
            <v>NK KazMunayGaz</v>
          </cell>
          <cell r="D1276" t="str">
            <v>PT_01282</v>
          </cell>
        </row>
        <row r="1277">
          <cell r="C1277" t="str">
            <v>NK KazMunayGaz</v>
          </cell>
          <cell r="D1277" t="str">
            <v>PT_01282</v>
          </cell>
        </row>
        <row r="1278">
          <cell r="C1278" t="str">
            <v>NK KazMunayGaz</v>
          </cell>
          <cell r="D1278" t="str">
            <v>PT_01282</v>
          </cell>
        </row>
        <row r="1279">
          <cell r="C1279" t="str">
            <v>NK KazMunayGaz</v>
          </cell>
          <cell r="D1279" t="str">
            <v>PT_01282</v>
          </cell>
        </row>
        <row r="1280">
          <cell r="C1280" t="str">
            <v>NK KazMunayGaz</v>
          </cell>
          <cell r="D1280" t="str">
            <v>PT_01282</v>
          </cell>
        </row>
        <row r="1281">
          <cell r="C1281" t="str">
            <v>NK KazMunayGaz</v>
          </cell>
          <cell r="D1281" t="str">
            <v>PT_01282</v>
          </cell>
        </row>
        <row r="1282">
          <cell r="C1282" t="str">
            <v>NK KazMunayGaz</v>
          </cell>
          <cell r="D1282" t="str">
            <v>PT_01282</v>
          </cell>
        </row>
        <row r="1283">
          <cell r="C1283" t="str">
            <v>NK KazMunayGaz</v>
          </cell>
          <cell r="D1283" t="str">
            <v>PT_01282</v>
          </cell>
        </row>
        <row r="1284">
          <cell r="C1284" t="str">
            <v>NK KazMunayGaz</v>
          </cell>
          <cell r="D1284" t="str">
            <v>PT_01282</v>
          </cell>
        </row>
        <row r="1285">
          <cell r="C1285" t="str">
            <v>NK KazMunayGaz</v>
          </cell>
          <cell r="D1285" t="str">
            <v>PT_01282</v>
          </cell>
        </row>
        <row r="1286">
          <cell r="C1286" t="str">
            <v>NK KazMunayGaz</v>
          </cell>
          <cell r="D1286" t="str">
            <v>PT_01282</v>
          </cell>
        </row>
        <row r="1287">
          <cell r="C1287" t="str">
            <v>NK KazMunayGaz</v>
          </cell>
          <cell r="D1287" t="str">
            <v>PT_01282</v>
          </cell>
        </row>
        <row r="1288">
          <cell r="C1288" t="str">
            <v>NK KazMunayGaz</v>
          </cell>
          <cell r="D1288" t="str">
            <v>PT_01282</v>
          </cell>
        </row>
        <row r="1289">
          <cell r="C1289" t="str">
            <v>NK KazMunayGaz</v>
          </cell>
          <cell r="D1289" t="str">
            <v>PT_01282</v>
          </cell>
        </row>
        <row r="1290">
          <cell r="C1290" t="str">
            <v>NK KazMunayGaz</v>
          </cell>
          <cell r="D1290" t="str">
            <v>PT_01282</v>
          </cell>
        </row>
        <row r="1291">
          <cell r="C1291" t="str">
            <v>NK KazMunayGaz</v>
          </cell>
          <cell r="D1291" t="str">
            <v>PT_01282</v>
          </cell>
        </row>
        <row r="1292">
          <cell r="C1292" t="str">
            <v>NK KazMunayGaz</v>
          </cell>
          <cell r="D1292" t="str">
            <v>PT_01282</v>
          </cell>
        </row>
        <row r="1293">
          <cell r="C1293" t="str">
            <v>NK KazMunayGaz</v>
          </cell>
          <cell r="D1293" t="str">
            <v>PT_01282</v>
          </cell>
        </row>
        <row r="1294">
          <cell r="C1294" t="str">
            <v>NK KazMunayGaz</v>
          </cell>
          <cell r="D1294" t="str">
            <v>PT_01282</v>
          </cell>
        </row>
        <row r="1295">
          <cell r="C1295" t="str">
            <v>NK KazMunayGaz</v>
          </cell>
          <cell r="D1295" t="str">
            <v>PT_01282</v>
          </cell>
        </row>
        <row r="1296">
          <cell r="C1296" t="str">
            <v>NK KazMunayGaz</v>
          </cell>
          <cell r="D1296" t="str">
            <v>PT_01282</v>
          </cell>
        </row>
        <row r="1297">
          <cell r="C1297" t="str">
            <v>NK KazMunayGaz</v>
          </cell>
          <cell r="D1297" t="str">
            <v>PT_01282</v>
          </cell>
        </row>
        <row r="1298">
          <cell r="C1298" t="str">
            <v>Novatek</v>
          </cell>
          <cell r="D1298" t="str">
            <v>PT_01305</v>
          </cell>
        </row>
        <row r="1299">
          <cell r="C1299" t="str">
            <v>Novatek</v>
          </cell>
          <cell r="D1299" t="str">
            <v>PT_01305</v>
          </cell>
        </row>
        <row r="1300">
          <cell r="C1300" t="str">
            <v>Novatek</v>
          </cell>
          <cell r="D1300" t="str">
            <v>PT_01305</v>
          </cell>
        </row>
        <row r="1301">
          <cell r="C1301" t="str">
            <v>Novatek</v>
          </cell>
          <cell r="D1301" t="str">
            <v>PT_01305</v>
          </cell>
        </row>
        <row r="1302">
          <cell r="C1302" t="str">
            <v>Novatek</v>
          </cell>
          <cell r="D1302" t="str">
            <v>PT_01305</v>
          </cell>
        </row>
        <row r="1303">
          <cell r="C1303" t="str">
            <v>Novatek</v>
          </cell>
          <cell r="D1303" t="str">
            <v>PT_01305</v>
          </cell>
        </row>
        <row r="1304">
          <cell r="C1304" t="str">
            <v>Novatek</v>
          </cell>
          <cell r="D1304" t="str">
            <v>PT_01305</v>
          </cell>
        </row>
        <row r="1305">
          <cell r="C1305" t="str">
            <v>Novatek</v>
          </cell>
          <cell r="D1305" t="str">
            <v>PT_01305</v>
          </cell>
        </row>
        <row r="1306">
          <cell r="C1306" t="str">
            <v>Novatek</v>
          </cell>
          <cell r="D1306" t="str">
            <v>PT_01305</v>
          </cell>
        </row>
        <row r="1307">
          <cell r="C1307" t="str">
            <v>Novatek</v>
          </cell>
          <cell r="D1307" t="str">
            <v>PT_01305</v>
          </cell>
        </row>
        <row r="1308">
          <cell r="C1308" t="str">
            <v>Novatek</v>
          </cell>
          <cell r="D1308" t="str">
            <v>PT_01305</v>
          </cell>
        </row>
        <row r="1309">
          <cell r="C1309" t="str">
            <v>Novatek</v>
          </cell>
          <cell r="D1309" t="str">
            <v>PT_01305</v>
          </cell>
        </row>
        <row r="1310">
          <cell r="C1310" t="str">
            <v>Novatek</v>
          </cell>
          <cell r="D1310" t="str">
            <v>PT_01305</v>
          </cell>
        </row>
        <row r="1311">
          <cell r="C1311" t="str">
            <v>Novatek</v>
          </cell>
          <cell r="D1311" t="str">
            <v>PT_01305</v>
          </cell>
        </row>
        <row r="1312">
          <cell r="C1312" t="str">
            <v>Novatek</v>
          </cell>
          <cell r="D1312" t="str">
            <v>PT_01305</v>
          </cell>
        </row>
        <row r="1313">
          <cell r="C1313" t="str">
            <v>Novatek</v>
          </cell>
          <cell r="D1313" t="str">
            <v>PT_01305</v>
          </cell>
        </row>
        <row r="1314">
          <cell r="C1314" t="str">
            <v>Novatek</v>
          </cell>
          <cell r="D1314" t="str">
            <v>PT_01305</v>
          </cell>
        </row>
        <row r="1315">
          <cell r="C1315" t="str">
            <v>Novatek</v>
          </cell>
          <cell r="D1315" t="str">
            <v>PT_01305</v>
          </cell>
        </row>
        <row r="1316">
          <cell r="C1316" t="str">
            <v>Novatek</v>
          </cell>
          <cell r="D1316" t="str">
            <v>PT_01305</v>
          </cell>
        </row>
        <row r="1317">
          <cell r="C1317" t="str">
            <v>Novatek</v>
          </cell>
          <cell r="D1317" t="str">
            <v>PT_01305</v>
          </cell>
        </row>
        <row r="1318">
          <cell r="C1318" t="str">
            <v>Novatek</v>
          </cell>
          <cell r="D1318" t="str">
            <v>PT_01305</v>
          </cell>
        </row>
        <row r="1319">
          <cell r="C1319" t="str">
            <v>Novatek</v>
          </cell>
          <cell r="D1319" t="str">
            <v>PT_01305</v>
          </cell>
        </row>
        <row r="1320">
          <cell r="C1320" t="str">
            <v>Novatek</v>
          </cell>
          <cell r="D1320" t="str">
            <v>PT_01305</v>
          </cell>
        </row>
        <row r="1321">
          <cell r="C1321" t="str">
            <v>Novatek</v>
          </cell>
          <cell r="D1321" t="str">
            <v>PT_01305</v>
          </cell>
        </row>
        <row r="1322">
          <cell r="C1322" t="str">
            <v>Occidental Petroleum</v>
          </cell>
          <cell r="D1322" t="str">
            <v>PT_01323</v>
          </cell>
        </row>
        <row r="1323">
          <cell r="C1323" t="str">
            <v>Occidental Petroleum</v>
          </cell>
          <cell r="D1323" t="str">
            <v>PT_01323</v>
          </cell>
        </row>
        <row r="1324">
          <cell r="C1324" t="str">
            <v>Occidental Petroleum</v>
          </cell>
          <cell r="D1324" t="str">
            <v>PT_01323</v>
          </cell>
        </row>
        <row r="1325">
          <cell r="C1325" t="str">
            <v>Occidental Petroleum</v>
          </cell>
          <cell r="D1325" t="str">
            <v>PT_01323</v>
          </cell>
        </row>
        <row r="1326">
          <cell r="C1326" t="str">
            <v>Occidental Petroleum</v>
          </cell>
          <cell r="D1326" t="str">
            <v>PT_01323</v>
          </cell>
        </row>
        <row r="1327">
          <cell r="C1327" t="str">
            <v>Occidental Petroleum</v>
          </cell>
          <cell r="D1327" t="str">
            <v>PT_01323</v>
          </cell>
        </row>
        <row r="1328">
          <cell r="C1328" t="str">
            <v>Occidental Petroleum</v>
          </cell>
          <cell r="D1328" t="str">
            <v>PT_01323</v>
          </cell>
        </row>
        <row r="1329">
          <cell r="C1329" t="str">
            <v>Occidental Petroleum</v>
          </cell>
          <cell r="D1329" t="str">
            <v>PT_01323</v>
          </cell>
        </row>
        <row r="1330">
          <cell r="C1330" t="str">
            <v>Occidental Petroleum</v>
          </cell>
          <cell r="D1330" t="str">
            <v>PT_01323</v>
          </cell>
        </row>
        <row r="1331">
          <cell r="C1331" t="str">
            <v>Occidental Petroleum</v>
          </cell>
          <cell r="D1331" t="str">
            <v>PT_01323</v>
          </cell>
        </row>
        <row r="1332">
          <cell r="C1332" t="str">
            <v>Occidental Petroleum</v>
          </cell>
          <cell r="D1332" t="str">
            <v>PT_01323</v>
          </cell>
        </row>
        <row r="1333">
          <cell r="C1333" t="str">
            <v>Occidental Petroleum</v>
          </cell>
          <cell r="D1333" t="str">
            <v>PT_01323</v>
          </cell>
        </row>
        <row r="1334">
          <cell r="C1334" t="str">
            <v>Occidental Petroleum</v>
          </cell>
          <cell r="D1334" t="str">
            <v>PT_01323</v>
          </cell>
        </row>
        <row r="1335">
          <cell r="C1335" t="str">
            <v>Occidental Petroleum</v>
          </cell>
          <cell r="D1335" t="str">
            <v>PT_01323</v>
          </cell>
        </row>
        <row r="1336">
          <cell r="C1336" t="str">
            <v>Occidental Petroleum</v>
          </cell>
          <cell r="D1336" t="str">
            <v>PT_01323</v>
          </cell>
        </row>
        <row r="1337">
          <cell r="C1337" t="str">
            <v>Occidental Petroleum</v>
          </cell>
          <cell r="D1337" t="str">
            <v>PT_01323</v>
          </cell>
        </row>
        <row r="1338">
          <cell r="C1338" t="str">
            <v>Occidental Petroleum</v>
          </cell>
          <cell r="D1338" t="str">
            <v>PT_01323</v>
          </cell>
        </row>
        <row r="1339">
          <cell r="C1339" t="str">
            <v>Occidental Petroleum</v>
          </cell>
          <cell r="D1339" t="str">
            <v>PT_01323</v>
          </cell>
        </row>
        <row r="1340">
          <cell r="C1340" t="str">
            <v>Occidental Petroleum</v>
          </cell>
          <cell r="D1340" t="str">
            <v>PT_01323</v>
          </cell>
        </row>
        <row r="1341">
          <cell r="C1341" t="str">
            <v>Occidental Petroleum</v>
          </cell>
          <cell r="D1341" t="str">
            <v>PT_01323</v>
          </cell>
        </row>
        <row r="1342">
          <cell r="C1342" t="str">
            <v>Occidental Petroleum</v>
          </cell>
          <cell r="D1342" t="str">
            <v>PT_01323</v>
          </cell>
        </row>
        <row r="1343">
          <cell r="C1343" t="str">
            <v>Occidental Petroleum</v>
          </cell>
          <cell r="D1343" t="str">
            <v>PT_01323</v>
          </cell>
        </row>
        <row r="1344">
          <cell r="C1344" t="str">
            <v>Occidental Petroleum</v>
          </cell>
          <cell r="D1344" t="str">
            <v>PT_01323</v>
          </cell>
        </row>
        <row r="1345">
          <cell r="C1345" t="str">
            <v>Occidental Petroleum</v>
          </cell>
          <cell r="D1345" t="str">
            <v>PT_01323</v>
          </cell>
        </row>
        <row r="1346">
          <cell r="C1346" t="str">
            <v>Oil and Natural Gas Corporation</v>
          </cell>
          <cell r="D1346" t="str">
            <v>PT_01331</v>
          </cell>
        </row>
        <row r="1347">
          <cell r="C1347" t="str">
            <v>Oil and Natural Gas Corporation</v>
          </cell>
          <cell r="D1347" t="str">
            <v>PT_01331</v>
          </cell>
        </row>
        <row r="1348">
          <cell r="C1348" t="str">
            <v>Oil and Natural Gas Corporation</v>
          </cell>
          <cell r="D1348" t="str">
            <v>PT_01331</v>
          </cell>
        </row>
        <row r="1349">
          <cell r="C1349" t="str">
            <v>Oil and Natural Gas Corporation</v>
          </cell>
          <cell r="D1349" t="str">
            <v>PT_01331</v>
          </cell>
        </row>
        <row r="1350">
          <cell r="C1350" t="str">
            <v>Oil and Natural Gas Corporation</v>
          </cell>
          <cell r="D1350" t="str">
            <v>PT_01331</v>
          </cell>
        </row>
        <row r="1351">
          <cell r="C1351" t="str">
            <v>Oil and Natural Gas Corporation</v>
          </cell>
          <cell r="D1351" t="str">
            <v>PT_01331</v>
          </cell>
        </row>
        <row r="1352">
          <cell r="C1352" t="str">
            <v>Oil and Natural Gas Corporation</v>
          </cell>
          <cell r="D1352" t="str">
            <v>PT_01331</v>
          </cell>
        </row>
        <row r="1353">
          <cell r="C1353" t="str">
            <v>Oil and Natural Gas Corporation</v>
          </cell>
          <cell r="D1353" t="str">
            <v>PT_01331</v>
          </cell>
        </row>
        <row r="1354">
          <cell r="C1354" t="str">
            <v>Oil and Natural Gas Corporation</v>
          </cell>
          <cell r="D1354" t="str">
            <v>PT_01331</v>
          </cell>
        </row>
        <row r="1355">
          <cell r="C1355" t="str">
            <v>Oil and Natural Gas Corporation</v>
          </cell>
          <cell r="D1355" t="str">
            <v>PT_01331</v>
          </cell>
        </row>
        <row r="1356">
          <cell r="C1356" t="str">
            <v>Oil and Natural Gas Corporation</v>
          </cell>
          <cell r="D1356" t="str">
            <v>PT_01331</v>
          </cell>
        </row>
        <row r="1357">
          <cell r="C1357" t="str">
            <v>Oil and Natural Gas Corporation</v>
          </cell>
          <cell r="D1357" t="str">
            <v>PT_01331</v>
          </cell>
        </row>
        <row r="1358">
          <cell r="C1358" t="str">
            <v>Oil and Natural Gas Corporation</v>
          </cell>
          <cell r="D1358" t="str">
            <v>PT_01331</v>
          </cell>
        </row>
        <row r="1359">
          <cell r="C1359" t="str">
            <v>Oil and Natural Gas Corporation</v>
          </cell>
          <cell r="D1359" t="str">
            <v>PT_01331</v>
          </cell>
        </row>
        <row r="1360">
          <cell r="C1360" t="str">
            <v>Oil and Natural Gas Corporation</v>
          </cell>
          <cell r="D1360" t="str">
            <v>PT_01331</v>
          </cell>
        </row>
        <row r="1361">
          <cell r="C1361" t="str">
            <v>Oil and Natural Gas Corporation</v>
          </cell>
          <cell r="D1361" t="str">
            <v>PT_01331</v>
          </cell>
        </row>
        <row r="1362">
          <cell r="C1362" t="str">
            <v>Oil and Natural Gas Corporation</v>
          </cell>
          <cell r="D1362" t="str">
            <v>PT_01331</v>
          </cell>
        </row>
        <row r="1363">
          <cell r="C1363" t="str">
            <v>Oil and Natural Gas Corporation</v>
          </cell>
          <cell r="D1363" t="str">
            <v>PT_01331</v>
          </cell>
        </row>
        <row r="1364">
          <cell r="C1364" t="str">
            <v>Oil and Natural Gas Corporation</v>
          </cell>
          <cell r="D1364" t="str">
            <v>PT_01331</v>
          </cell>
        </row>
        <row r="1365">
          <cell r="C1365" t="str">
            <v>Oil and Natural Gas Corporation</v>
          </cell>
          <cell r="D1365" t="str">
            <v>PT_01331</v>
          </cell>
        </row>
        <row r="1366">
          <cell r="C1366" t="str">
            <v>Oil and Natural Gas Corporation</v>
          </cell>
          <cell r="D1366" t="str">
            <v>PT_01331</v>
          </cell>
        </row>
        <row r="1367">
          <cell r="C1367" t="str">
            <v>Oil and Natural Gas Corporation</v>
          </cell>
          <cell r="D1367" t="str">
            <v>PT_01331</v>
          </cell>
        </row>
        <row r="1368">
          <cell r="C1368" t="str">
            <v>Oil and Natural Gas Corporation</v>
          </cell>
          <cell r="D1368" t="str">
            <v>PT_01331</v>
          </cell>
        </row>
        <row r="1369">
          <cell r="C1369" t="str">
            <v>Oil and Natural Gas Corporation</v>
          </cell>
          <cell r="D1369" t="str">
            <v>PT_01331</v>
          </cell>
        </row>
        <row r="1370">
          <cell r="C1370" t="str">
            <v>OMV</v>
          </cell>
          <cell r="D1370" t="str">
            <v>PT_01339</v>
          </cell>
        </row>
        <row r="1371">
          <cell r="C1371" t="str">
            <v>OMV</v>
          </cell>
          <cell r="D1371" t="str">
            <v>PT_01339</v>
          </cell>
        </row>
        <row r="1372">
          <cell r="C1372" t="str">
            <v>OMV</v>
          </cell>
          <cell r="D1372" t="str">
            <v>PT_01339</v>
          </cell>
        </row>
        <row r="1373">
          <cell r="C1373" t="str">
            <v>OMV</v>
          </cell>
          <cell r="D1373" t="str">
            <v>PT_01339</v>
          </cell>
        </row>
        <row r="1374">
          <cell r="C1374" t="str">
            <v>OMV</v>
          </cell>
          <cell r="D1374" t="str">
            <v>PT_01339</v>
          </cell>
        </row>
        <row r="1375">
          <cell r="C1375" t="str">
            <v>OMV</v>
          </cell>
          <cell r="D1375" t="str">
            <v>PT_01339</v>
          </cell>
        </row>
        <row r="1376">
          <cell r="C1376" t="str">
            <v>OMV</v>
          </cell>
          <cell r="D1376" t="str">
            <v>PT_01339</v>
          </cell>
        </row>
        <row r="1377">
          <cell r="C1377" t="str">
            <v>OMV</v>
          </cell>
          <cell r="D1377" t="str">
            <v>PT_01339</v>
          </cell>
        </row>
        <row r="1378">
          <cell r="C1378" t="str">
            <v>OMV</v>
          </cell>
          <cell r="D1378" t="str">
            <v>PT_01339</v>
          </cell>
        </row>
        <row r="1379">
          <cell r="C1379" t="str">
            <v>OMV</v>
          </cell>
          <cell r="D1379" t="str">
            <v>PT_01339</v>
          </cell>
        </row>
        <row r="1380">
          <cell r="C1380" t="str">
            <v>OMV</v>
          </cell>
          <cell r="D1380" t="str">
            <v>PT_01339</v>
          </cell>
        </row>
        <row r="1381">
          <cell r="C1381" t="str">
            <v>OMV</v>
          </cell>
          <cell r="D1381" t="str">
            <v>PT_01339</v>
          </cell>
        </row>
        <row r="1382">
          <cell r="C1382" t="str">
            <v>OMV</v>
          </cell>
          <cell r="D1382" t="str">
            <v>PT_01339</v>
          </cell>
        </row>
        <row r="1383">
          <cell r="C1383" t="str">
            <v>OMV</v>
          </cell>
          <cell r="D1383" t="str">
            <v>PT_01339</v>
          </cell>
        </row>
        <row r="1384">
          <cell r="C1384" t="str">
            <v>OMV</v>
          </cell>
          <cell r="D1384" t="str">
            <v>PT_01339</v>
          </cell>
        </row>
        <row r="1385">
          <cell r="C1385" t="str">
            <v>OMV</v>
          </cell>
          <cell r="D1385" t="str">
            <v>PT_01339</v>
          </cell>
        </row>
        <row r="1386">
          <cell r="C1386" t="str">
            <v>OMV</v>
          </cell>
          <cell r="D1386" t="str">
            <v>PT_01339</v>
          </cell>
        </row>
        <row r="1387">
          <cell r="C1387" t="str">
            <v>OMV</v>
          </cell>
          <cell r="D1387" t="str">
            <v>PT_01339</v>
          </cell>
        </row>
        <row r="1388">
          <cell r="C1388" t="str">
            <v>OMV</v>
          </cell>
          <cell r="D1388" t="str">
            <v>PT_01339</v>
          </cell>
        </row>
        <row r="1389">
          <cell r="C1389" t="str">
            <v>OMV</v>
          </cell>
          <cell r="D1389" t="str">
            <v>PT_01339</v>
          </cell>
        </row>
        <row r="1390">
          <cell r="C1390" t="str">
            <v>OMV</v>
          </cell>
          <cell r="D1390" t="str">
            <v>PT_01339</v>
          </cell>
        </row>
        <row r="1391">
          <cell r="C1391" t="str">
            <v>OMV</v>
          </cell>
          <cell r="D1391" t="str">
            <v>PT_01339</v>
          </cell>
        </row>
        <row r="1392">
          <cell r="C1392" t="str">
            <v>OMV</v>
          </cell>
          <cell r="D1392" t="str">
            <v>PT_01339</v>
          </cell>
        </row>
        <row r="1393">
          <cell r="C1393" t="str">
            <v>OMV</v>
          </cell>
          <cell r="D1393" t="str">
            <v>PT_01339</v>
          </cell>
        </row>
        <row r="1394">
          <cell r="C1394" t="str">
            <v>Origin Energy</v>
          </cell>
          <cell r="D1394" t="str">
            <v>PT_01348</v>
          </cell>
        </row>
        <row r="1395">
          <cell r="C1395" t="str">
            <v>Origin Energy</v>
          </cell>
          <cell r="D1395" t="str">
            <v>PT_01348</v>
          </cell>
        </row>
        <row r="1396">
          <cell r="C1396" t="str">
            <v>Origin Energy</v>
          </cell>
          <cell r="D1396" t="str">
            <v>PT_01348</v>
          </cell>
        </row>
        <row r="1397">
          <cell r="C1397" t="str">
            <v>Origin Energy</v>
          </cell>
          <cell r="D1397" t="str">
            <v>PT_01348</v>
          </cell>
        </row>
        <row r="1398">
          <cell r="C1398" t="str">
            <v>Origin Energy</v>
          </cell>
          <cell r="D1398" t="str">
            <v>PT_01348</v>
          </cell>
        </row>
        <row r="1399">
          <cell r="C1399" t="str">
            <v>Origin Energy</v>
          </cell>
          <cell r="D1399" t="str">
            <v>PT_01348</v>
          </cell>
        </row>
        <row r="1400">
          <cell r="C1400" t="str">
            <v>Origin Energy</v>
          </cell>
          <cell r="D1400" t="str">
            <v>PT_01348</v>
          </cell>
        </row>
        <row r="1401">
          <cell r="C1401" t="str">
            <v>Origin Energy</v>
          </cell>
          <cell r="D1401" t="str">
            <v>PT_01348</v>
          </cell>
        </row>
        <row r="1402">
          <cell r="C1402" t="str">
            <v>Origin Energy</v>
          </cell>
          <cell r="D1402" t="str">
            <v>PT_01348</v>
          </cell>
        </row>
        <row r="1403">
          <cell r="C1403" t="str">
            <v>Origin Energy</v>
          </cell>
          <cell r="D1403" t="str">
            <v>PT_01348</v>
          </cell>
        </row>
        <row r="1404">
          <cell r="C1404" t="str">
            <v>Origin Energy</v>
          </cell>
          <cell r="D1404" t="str">
            <v>PT_01348</v>
          </cell>
        </row>
        <row r="1405">
          <cell r="C1405" t="str">
            <v>Origin Energy</v>
          </cell>
          <cell r="D1405" t="str">
            <v>PT_01348</v>
          </cell>
        </row>
        <row r="1406">
          <cell r="C1406" t="str">
            <v>Origin Energy</v>
          </cell>
          <cell r="D1406" t="str">
            <v>PT_01348</v>
          </cell>
        </row>
        <row r="1407">
          <cell r="C1407" t="str">
            <v>Origin Energy</v>
          </cell>
          <cell r="D1407" t="str">
            <v>PT_01348</v>
          </cell>
        </row>
        <row r="1408">
          <cell r="C1408" t="str">
            <v>Origin Energy</v>
          </cell>
          <cell r="D1408" t="str">
            <v>PT_01348</v>
          </cell>
        </row>
        <row r="1409">
          <cell r="C1409" t="str">
            <v>Origin Energy</v>
          </cell>
          <cell r="D1409" t="str">
            <v>PT_01348</v>
          </cell>
        </row>
        <row r="1410">
          <cell r="C1410" t="str">
            <v>Origin Energy</v>
          </cell>
          <cell r="D1410" t="str">
            <v>PT_01348</v>
          </cell>
        </row>
        <row r="1411">
          <cell r="C1411" t="str">
            <v>Origin Energy</v>
          </cell>
          <cell r="D1411" t="str">
            <v>PT_01348</v>
          </cell>
        </row>
        <row r="1412">
          <cell r="C1412" t="str">
            <v>Origin Energy</v>
          </cell>
          <cell r="D1412" t="str">
            <v>PT_01348</v>
          </cell>
        </row>
        <row r="1413">
          <cell r="C1413" t="str">
            <v>Origin Energy</v>
          </cell>
          <cell r="D1413" t="str">
            <v>PT_01348</v>
          </cell>
        </row>
        <row r="1414">
          <cell r="C1414" t="str">
            <v>Origin Energy</v>
          </cell>
          <cell r="D1414" t="str">
            <v>PT_01348</v>
          </cell>
        </row>
        <row r="1415">
          <cell r="C1415" t="str">
            <v>Origin Energy</v>
          </cell>
          <cell r="D1415" t="str">
            <v>PT_01348</v>
          </cell>
        </row>
        <row r="1416">
          <cell r="C1416" t="str">
            <v>Origin Energy</v>
          </cell>
          <cell r="D1416" t="str">
            <v>PT_01348</v>
          </cell>
        </row>
        <row r="1417">
          <cell r="C1417" t="str">
            <v>Origin Energy</v>
          </cell>
          <cell r="D1417" t="str">
            <v>PT_01348</v>
          </cell>
        </row>
        <row r="1418">
          <cell r="C1418" t="str">
            <v>PBF Energy</v>
          </cell>
          <cell r="D1418" t="str">
            <v>PT_01374</v>
          </cell>
        </row>
        <row r="1419">
          <cell r="C1419" t="str">
            <v>PBF Energy</v>
          </cell>
          <cell r="D1419" t="str">
            <v>PT_01374</v>
          </cell>
        </row>
        <row r="1420">
          <cell r="C1420" t="str">
            <v>PBF Energy</v>
          </cell>
          <cell r="D1420" t="str">
            <v>PT_01374</v>
          </cell>
        </row>
        <row r="1421">
          <cell r="C1421" t="str">
            <v>PBF Energy</v>
          </cell>
          <cell r="D1421" t="str">
            <v>PT_01374</v>
          </cell>
        </row>
        <row r="1422">
          <cell r="C1422" t="str">
            <v>PBF Energy</v>
          </cell>
          <cell r="D1422" t="str">
            <v>PT_01374</v>
          </cell>
        </row>
        <row r="1423">
          <cell r="C1423" t="str">
            <v>PBF Energy</v>
          </cell>
          <cell r="D1423" t="str">
            <v>PT_01374</v>
          </cell>
        </row>
        <row r="1424">
          <cell r="C1424" t="str">
            <v>PBF Energy</v>
          </cell>
          <cell r="D1424" t="str">
            <v>PT_01374</v>
          </cell>
        </row>
        <row r="1425">
          <cell r="C1425" t="str">
            <v>PBF Energy</v>
          </cell>
          <cell r="D1425" t="str">
            <v>PT_01374</v>
          </cell>
        </row>
        <row r="1426">
          <cell r="C1426" t="str">
            <v>PBF Energy</v>
          </cell>
          <cell r="D1426" t="str">
            <v>PT_01374</v>
          </cell>
        </row>
        <row r="1427">
          <cell r="C1427" t="str">
            <v>PBF Energy</v>
          </cell>
          <cell r="D1427" t="str">
            <v>PT_01374</v>
          </cell>
        </row>
        <row r="1428">
          <cell r="C1428" t="str">
            <v>PBF Energy</v>
          </cell>
          <cell r="D1428" t="str">
            <v>PT_01374</v>
          </cell>
        </row>
        <row r="1429">
          <cell r="C1429" t="str">
            <v>PBF Energy</v>
          </cell>
          <cell r="D1429" t="str">
            <v>PT_01374</v>
          </cell>
        </row>
        <row r="1430">
          <cell r="C1430" t="str">
            <v>PBF Energy</v>
          </cell>
          <cell r="D1430" t="str">
            <v>PT_01374</v>
          </cell>
        </row>
        <row r="1431">
          <cell r="C1431" t="str">
            <v>PBF Energy</v>
          </cell>
          <cell r="D1431" t="str">
            <v>PT_01374</v>
          </cell>
        </row>
        <row r="1432">
          <cell r="C1432" t="str">
            <v>PBF Energy</v>
          </cell>
          <cell r="D1432" t="str">
            <v>PT_01374</v>
          </cell>
        </row>
        <row r="1433">
          <cell r="C1433" t="str">
            <v>PBF Energy</v>
          </cell>
          <cell r="D1433" t="str">
            <v>PT_01374</v>
          </cell>
        </row>
        <row r="1434">
          <cell r="C1434" t="str">
            <v>PBF Energy</v>
          </cell>
          <cell r="D1434" t="str">
            <v>PT_01374</v>
          </cell>
        </row>
        <row r="1435">
          <cell r="C1435" t="str">
            <v>PBF Energy</v>
          </cell>
          <cell r="D1435" t="str">
            <v>PT_01374</v>
          </cell>
        </row>
        <row r="1436">
          <cell r="C1436" t="str">
            <v>PBF Energy</v>
          </cell>
          <cell r="D1436" t="str">
            <v>PT_01374</v>
          </cell>
        </row>
        <row r="1437">
          <cell r="C1437" t="str">
            <v>PBF Energy</v>
          </cell>
          <cell r="D1437" t="str">
            <v>PT_01374</v>
          </cell>
        </row>
        <row r="1438">
          <cell r="C1438" t="str">
            <v>PBF Energy</v>
          </cell>
          <cell r="D1438" t="str">
            <v>PT_01374</v>
          </cell>
        </row>
        <row r="1439">
          <cell r="C1439" t="str">
            <v>PBF Energy</v>
          </cell>
          <cell r="D1439" t="str">
            <v>PT_01374</v>
          </cell>
        </row>
        <row r="1440">
          <cell r="C1440" t="str">
            <v>PBF Energy</v>
          </cell>
          <cell r="D1440" t="str">
            <v>PT_01374</v>
          </cell>
        </row>
        <row r="1441">
          <cell r="C1441" t="str">
            <v>PBF Energy</v>
          </cell>
          <cell r="D1441" t="str">
            <v>PT_01374</v>
          </cell>
        </row>
        <row r="1442">
          <cell r="C1442" t="str">
            <v>Pemex</v>
          </cell>
          <cell r="D1442" t="str">
            <v>PT_01394</v>
          </cell>
        </row>
        <row r="1443">
          <cell r="C1443" t="str">
            <v>Pemex</v>
          </cell>
          <cell r="D1443" t="str">
            <v>PT_01394</v>
          </cell>
        </row>
        <row r="1444">
          <cell r="C1444" t="str">
            <v>Pemex</v>
          </cell>
          <cell r="D1444" t="str">
            <v>PT_01394</v>
          </cell>
        </row>
        <row r="1445">
          <cell r="C1445" t="str">
            <v>Pemex</v>
          </cell>
          <cell r="D1445" t="str">
            <v>PT_01394</v>
          </cell>
        </row>
        <row r="1446">
          <cell r="C1446" t="str">
            <v>Pemex</v>
          </cell>
          <cell r="D1446" t="str">
            <v>PT_01394</v>
          </cell>
        </row>
        <row r="1447">
          <cell r="C1447" t="str">
            <v>Pemex</v>
          </cell>
          <cell r="D1447" t="str">
            <v>PT_01394</v>
          </cell>
        </row>
        <row r="1448">
          <cell r="C1448" t="str">
            <v>Pemex</v>
          </cell>
          <cell r="D1448" t="str">
            <v>PT_01394</v>
          </cell>
        </row>
        <row r="1449">
          <cell r="C1449" t="str">
            <v>Pemex</v>
          </cell>
          <cell r="D1449" t="str">
            <v>PT_01394</v>
          </cell>
        </row>
        <row r="1450">
          <cell r="C1450" t="str">
            <v>Pemex</v>
          </cell>
          <cell r="D1450" t="str">
            <v>PT_01394</v>
          </cell>
        </row>
        <row r="1451">
          <cell r="C1451" t="str">
            <v>Pemex</v>
          </cell>
          <cell r="D1451" t="str">
            <v>PT_01394</v>
          </cell>
        </row>
        <row r="1452">
          <cell r="C1452" t="str">
            <v>Pemex</v>
          </cell>
          <cell r="D1452" t="str">
            <v>PT_01394</v>
          </cell>
        </row>
        <row r="1453">
          <cell r="C1453" t="str">
            <v>Pemex</v>
          </cell>
          <cell r="D1453" t="str">
            <v>PT_01394</v>
          </cell>
        </row>
        <row r="1454">
          <cell r="C1454" t="str">
            <v>Pemex</v>
          </cell>
          <cell r="D1454" t="str">
            <v>PT_01394</v>
          </cell>
        </row>
        <row r="1455">
          <cell r="C1455" t="str">
            <v>Pemex</v>
          </cell>
          <cell r="D1455" t="str">
            <v>PT_01394</v>
          </cell>
        </row>
        <row r="1456">
          <cell r="C1456" t="str">
            <v>Pemex</v>
          </cell>
          <cell r="D1456" t="str">
            <v>PT_01394</v>
          </cell>
        </row>
        <row r="1457">
          <cell r="C1457" t="str">
            <v>Pemex</v>
          </cell>
          <cell r="D1457" t="str">
            <v>PT_01394</v>
          </cell>
        </row>
        <row r="1458">
          <cell r="C1458" t="str">
            <v>Pemex</v>
          </cell>
          <cell r="D1458" t="str">
            <v>PT_01394</v>
          </cell>
        </row>
        <row r="1459">
          <cell r="C1459" t="str">
            <v>Pemex</v>
          </cell>
          <cell r="D1459" t="str">
            <v>PT_01394</v>
          </cell>
        </row>
        <row r="1460">
          <cell r="C1460" t="str">
            <v>Pemex</v>
          </cell>
          <cell r="D1460" t="str">
            <v>PT_01394</v>
          </cell>
        </row>
        <row r="1461">
          <cell r="C1461" t="str">
            <v>Pemex</v>
          </cell>
          <cell r="D1461" t="str">
            <v>PT_01394</v>
          </cell>
        </row>
        <row r="1462">
          <cell r="C1462" t="str">
            <v>Pemex</v>
          </cell>
          <cell r="D1462" t="str">
            <v>PT_01394</v>
          </cell>
        </row>
        <row r="1463">
          <cell r="C1463" t="str">
            <v>Pemex</v>
          </cell>
          <cell r="D1463" t="str">
            <v>PT_01394</v>
          </cell>
        </row>
        <row r="1464">
          <cell r="C1464" t="str">
            <v>Pemex</v>
          </cell>
          <cell r="D1464" t="str">
            <v>PT_01394</v>
          </cell>
        </row>
        <row r="1465">
          <cell r="C1465" t="str">
            <v>Pemex</v>
          </cell>
          <cell r="D1465" t="str">
            <v>PT_01394</v>
          </cell>
        </row>
        <row r="1466">
          <cell r="C1466" t="str">
            <v>Pertamina</v>
          </cell>
          <cell r="D1466" t="str">
            <v>PT_01388</v>
          </cell>
        </row>
        <row r="1467">
          <cell r="C1467" t="str">
            <v>Pertamina</v>
          </cell>
          <cell r="D1467" t="str">
            <v>PT_01388</v>
          </cell>
        </row>
        <row r="1468">
          <cell r="C1468" t="str">
            <v>Pertamina</v>
          </cell>
          <cell r="D1468" t="str">
            <v>PT_01388</v>
          </cell>
        </row>
        <row r="1469">
          <cell r="C1469" t="str">
            <v>Pertamina</v>
          </cell>
          <cell r="D1469" t="str">
            <v>PT_01388</v>
          </cell>
        </row>
        <row r="1470">
          <cell r="C1470" t="str">
            <v>Pertamina</v>
          </cell>
          <cell r="D1470" t="str">
            <v>PT_01388</v>
          </cell>
        </row>
        <row r="1471">
          <cell r="C1471" t="str">
            <v>Pertamina</v>
          </cell>
          <cell r="D1471" t="str">
            <v>PT_01388</v>
          </cell>
        </row>
        <row r="1472">
          <cell r="C1472" t="str">
            <v>Pertamina</v>
          </cell>
          <cell r="D1472" t="str">
            <v>PT_01388</v>
          </cell>
        </row>
        <row r="1473">
          <cell r="C1473" t="str">
            <v>Pertamina</v>
          </cell>
          <cell r="D1473" t="str">
            <v>PT_01388</v>
          </cell>
        </row>
        <row r="1474">
          <cell r="C1474" t="str">
            <v>Pertamina</v>
          </cell>
          <cell r="D1474" t="str">
            <v>PT_01388</v>
          </cell>
        </row>
        <row r="1475">
          <cell r="C1475" t="str">
            <v>Pertamina</v>
          </cell>
          <cell r="D1475" t="str">
            <v>PT_01388</v>
          </cell>
        </row>
        <row r="1476">
          <cell r="C1476" t="str">
            <v>Pertamina</v>
          </cell>
          <cell r="D1476" t="str">
            <v>PT_01388</v>
          </cell>
        </row>
        <row r="1477">
          <cell r="C1477" t="str">
            <v>Pertamina</v>
          </cell>
          <cell r="D1477" t="str">
            <v>PT_01388</v>
          </cell>
        </row>
        <row r="1478">
          <cell r="C1478" t="str">
            <v>Pertamina</v>
          </cell>
          <cell r="D1478" t="str">
            <v>PT_01388</v>
          </cell>
        </row>
        <row r="1479">
          <cell r="C1479" t="str">
            <v>Pertamina</v>
          </cell>
          <cell r="D1479" t="str">
            <v>PT_01388</v>
          </cell>
        </row>
        <row r="1480">
          <cell r="C1480" t="str">
            <v>Pertamina</v>
          </cell>
          <cell r="D1480" t="str">
            <v>PT_01388</v>
          </cell>
        </row>
        <row r="1481">
          <cell r="C1481" t="str">
            <v>Pertamina</v>
          </cell>
          <cell r="D1481" t="str">
            <v>PT_01388</v>
          </cell>
        </row>
        <row r="1482">
          <cell r="C1482" t="str">
            <v>Pertamina</v>
          </cell>
          <cell r="D1482" t="str">
            <v>PT_01388</v>
          </cell>
        </row>
        <row r="1483">
          <cell r="C1483" t="str">
            <v>Pertamina</v>
          </cell>
          <cell r="D1483" t="str">
            <v>PT_01388</v>
          </cell>
        </row>
        <row r="1484">
          <cell r="C1484" t="str">
            <v>Pertamina</v>
          </cell>
          <cell r="D1484" t="str">
            <v>PT_01388</v>
          </cell>
        </row>
        <row r="1485">
          <cell r="C1485" t="str">
            <v>Pertamina</v>
          </cell>
          <cell r="D1485" t="str">
            <v>PT_01388</v>
          </cell>
        </row>
        <row r="1486">
          <cell r="C1486" t="str">
            <v>Pertamina</v>
          </cell>
          <cell r="D1486" t="str">
            <v>PT_01388</v>
          </cell>
        </row>
        <row r="1487">
          <cell r="C1487" t="str">
            <v>Pertamina</v>
          </cell>
          <cell r="D1487" t="str">
            <v>PT_01388</v>
          </cell>
        </row>
        <row r="1488">
          <cell r="C1488" t="str">
            <v>Pertamina</v>
          </cell>
          <cell r="D1488" t="str">
            <v>PT_01388</v>
          </cell>
        </row>
        <row r="1489">
          <cell r="C1489" t="str">
            <v>Pertamina</v>
          </cell>
          <cell r="D1489" t="str">
            <v>PT_01388</v>
          </cell>
        </row>
        <row r="1490">
          <cell r="C1490" t="str">
            <v>Petrobras</v>
          </cell>
          <cell r="D1490" t="str">
            <v>PT_01392</v>
          </cell>
        </row>
        <row r="1491">
          <cell r="C1491" t="str">
            <v>Petrobras</v>
          </cell>
          <cell r="D1491" t="str">
            <v>PT_01392</v>
          </cell>
        </row>
        <row r="1492">
          <cell r="C1492" t="str">
            <v>Petrobras</v>
          </cell>
          <cell r="D1492" t="str">
            <v>PT_01392</v>
          </cell>
        </row>
        <row r="1493">
          <cell r="C1493" t="str">
            <v>Petrobras</v>
          </cell>
          <cell r="D1493" t="str">
            <v>PT_01392</v>
          </cell>
        </row>
        <row r="1494">
          <cell r="C1494" t="str">
            <v>Petrobras</v>
          </cell>
          <cell r="D1494" t="str">
            <v>PT_01392</v>
          </cell>
        </row>
        <row r="1495">
          <cell r="C1495" t="str">
            <v>Petrobras</v>
          </cell>
          <cell r="D1495" t="str">
            <v>PT_01392</v>
          </cell>
        </row>
        <row r="1496">
          <cell r="C1496" t="str">
            <v>Petrobras</v>
          </cell>
          <cell r="D1496" t="str">
            <v>PT_01392</v>
          </cell>
        </row>
        <row r="1497">
          <cell r="C1497" t="str">
            <v>Petrobras</v>
          </cell>
          <cell r="D1497" t="str">
            <v>PT_01392</v>
          </cell>
        </row>
        <row r="1498">
          <cell r="C1498" t="str">
            <v>Petrobras</v>
          </cell>
          <cell r="D1498" t="str">
            <v>PT_01392</v>
          </cell>
        </row>
        <row r="1499">
          <cell r="C1499" t="str">
            <v>Petrobras</v>
          </cell>
          <cell r="D1499" t="str">
            <v>PT_01392</v>
          </cell>
        </row>
        <row r="1500">
          <cell r="C1500" t="str">
            <v>Petrobras</v>
          </cell>
          <cell r="D1500" t="str">
            <v>PT_01392</v>
          </cell>
        </row>
        <row r="1501">
          <cell r="C1501" t="str">
            <v>Petrobras</v>
          </cell>
          <cell r="D1501" t="str">
            <v>PT_01392</v>
          </cell>
        </row>
        <row r="1502">
          <cell r="C1502" t="str">
            <v>Petrobras</v>
          </cell>
          <cell r="D1502" t="str">
            <v>PT_01392</v>
          </cell>
        </row>
        <row r="1503">
          <cell r="C1503" t="str">
            <v>Petrobras</v>
          </cell>
          <cell r="D1503" t="str">
            <v>PT_01392</v>
          </cell>
        </row>
        <row r="1504">
          <cell r="C1504" t="str">
            <v>Petrobras</v>
          </cell>
          <cell r="D1504" t="str">
            <v>PT_01392</v>
          </cell>
        </row>
        <row r="1505">
          <cell r="C1505" t="str">
            <v>Petrobras</v>
          </cell>
          <cell r="D1505" t="str">
            <v>PT_01392</v>
          </cell>
        </row>
        <row r="1506">
          <cell r="C1506" t="str">
            <v>Petrobras</v>
          </cell>
          <cell r="D1506" t="str">
            <v>PT_01392</v>
          </cell>
        </row>
        <row r="1507">
          <cell r="C1507" t="str">
            <v>Petrobras</v>
          </cell>
          <cell r="D1507" t="str">
            <v>PT_01392</v>
          </cell>
        </row>
        <row r="1508">
          <cell r="C1508" t="str">
            <v>Petrobras</v>
          </cell>
          <cell r="D1508" t="str">
            <v>PT_01392</v>
          </cell>
        </row>
        <row r="1509">
          <cell r="C1509" t="str">
            <v>Petrobras</v>
          </cell>
          <cell r="D1509" t="str">
            <v>PT_01392</v>
          </cell>
        </row>
        <row r="1510">
          <cell r="C1510" t="str">
            <v>Petrobras</v>
          </cell>
          <cell r="D1510" t="str">
            <v>PT_01392</v>
          </cell>
        </row>
        <row r="1511">
          <cell r="C1511" t="str">
            <v>Petrobras</v>
          </cell>
          <cell r="D1511" t="str">
            <v>PT_01392</v>
          </cell>
        </row>
        <row r="1512">
          <cell r="C1512" t="str">
            <v>Petrobras</v>
          </cell>
          <cell r="D1512" t="str">
            <v>PT_01392</v>
          </cell>
        </row>
        <row r="1513">
          <cell r="C1513" t="str">
            <v>Petrobras</v>
          </cell>
          <cell r="D1513" t="str">
            <v>PT_01392</v>
          </cell>
        </row>
        <row r="1514">
          <cell r="C1514" t="str">
            <v>Petroecuador</v>
          </cell>
          <cell r="D1514" t="str">
            <v>PT_02141</v>
          </cell>
        </row>
        <row r="1515">
          <cell r="C1515" t="str">
            <v>Petroecuador</v>
          </cell>
          <cell r="D1515" t="str">
            <v>PT_02141</v>
          </cell>
        </row>
        <row r="1516">
          <cell r="C1516" t="str">
            <v>Petroecuador</v>
          </cell>
          <cell r="D1516" t="str">
            <v>PT_02141</v>
          </cell>
        </row>
        <row r="1517">
          <cell r="C1517" t="str">
            <v>Petroecuador</v>
          </cell>
          <cell r="D1517" t="str">
            <v>PT_02141</v>
          </cell>
        </row>
        <row r="1518">
          <cell r="C1518" t="str">
            <v>Petroecuador</v>
          </cell>
          <cell r="D1518" t="str">
            <v>PT_02141</v>
          </cell>
        </row>
        <row r="1519">
          <cell r="C1519" t="str">
            <v>Petroecuador</v>
          </cell>
          <cell r="D1519" t="str">
            <v>PT_02141</v>
          </cell>
        </row>
        <row r="1520">
          <cell r="C1520" t="str">
            <v>Petroecuador</v>
          </cell>
          <cell r="D1520" t="str">
            <v>PT_02141</v>
          </cell>
        </row>
        <row r="1521">
          <cell r="C1521" t="str">
            <v>Petroecuador</v>
          </cell>
          <cell r="D1521" t="str">
            <v>PT_02141</v>
          </cell>
        </row>
        <row r="1522">
          <cell r="C1522" t="str">
            <v>Petroecuador</v>
          </cell>
          <cell r="D1522" t="str">
            <v>PT_02141</v>
          </cell>
        </row>
        <row r="1523">
          <cell r="C1523" t="str">
            <v>Petroecuador</v>
          </cell>
          <cell r="D1523" t="str">
            <v>PT_02141</v>
          </cell>
        </row>
        <row r="1524">
          <cell r="C1524" t="str">
            <v>Petroecuador</v>
          </cell>
          <cell r="D1524" t="str">
            <v>PT_02141</v>
          </cell>
        </row>
        <row r="1525">
          <cell r="C1525" t="str">
            <v>Petroecuador</v>
          </cell>
          <cell r="D1525" t="str">
            <v>PT_02141</v>
          </cell>
        </row>
        <row r="1526">
          <cell r="C1526" t="str">
            <v>Petroecuador</v>
          </cell>
          <cell r="D1526" t="str">
            <v>PT_02141</v>
          </cell>
        </row>
        <row r="1527">
          <cell r="C1527" t="str">
            <v>Petroecuador</v>
          </cell>
          <cell r="D1527" t="str">
            <v>PT_02141</v>
          </cell>
        </row>
        <row r="1528">
          <cell r="C1528" t="str">
            <v>Petroecuador</v>
          </cell>
          <cell r="D1528" t="str">
            <v>PT_02141</v>
          </cell>
        </row>
        <row r="1529">
          <cell r="C1529" t="str">
            <v>Petroecuador</v>
          </cell>
          <cell r="D1529" t="str">
            <v>PT_02141</v>
          </cell>
        </row>
        <row r="1530">
          <cell r="C1530" t="str">
            <v>Petroecuador</v>
          </cell>
          <cell r="D1530" t="str">
            <v>PT_02141</v>
          </cell>
        </row>
        <row r="1531">
          <cell r="C1531" t="str">
            <v>Petroecuador</v>
          </cell>
          <cell r="D1531" t="str">
            <v>PT_02141</v>
          </cell>
        </row>
        <row r="1532">
          <cell r="C1532" t="str">
            <v>Petroecuador</v>
          </cell>
          <cell r="D1532" t="str">
            <v>PT_02141</v>
          </cell>
        </row>
        <row r="1533">
          <cell r="C1533" t="str">
            <v>Petroecuador</v>
          </cell>
          <cell r="D1533" t="str">
            <v>PT_02141</v>
          </cell>
        </row>
        <row r="1534">
          <cell r="C1534" t="str">
            <v>Petroecuador</v>
          </cell>
          <cell r="D1534" t="str">
            <v>PT_02141</v>
          </cell>
        </row>
        <row r="1535">
          <cell r="C1535" t="str">
            <v>Petroecuador</v>
          </cell>
          <cell r="D1535" t="str">
            <v>PT_02141</v>
          </cell>
        </row>
        <row r="1536">
          <cell r="C1536" t="str">
            <v>Petroecuador</v>
          </cell>
          <cell r="D1536" t="str">
            <v>PT_02141</v>
          </cell>
        </row>
        <row r="1537">
          <cell r="C1537" t="str">
            <v>Petroecuador</v>
          </cell>
          <cell r="D1537" t="str">
            <v>PT_02141</v>
          </cell>
        </row>
        <row r="1538">
          <cell r="C1538" t="str">
            <v>Petroleos de Venezuela</v>
          </cell>
          <cell r="D1538" t="str">
            <v>PT_01393</v>
          </cell>
        </row>
        <row r="1539">
          <cell r="C1539" t="str">
            <v>Petroleos de Venezuela</v>
          </cell>
          <cell r="D1539" t="str">
            <v>PT_01393</v>
          </cell>
        </row>
        <row r="1540">
          <cell r="C1540" t="str">
            <v>Petroleos de Venezuela</v>
          </cell>
          <cell r="D1540" t="str">
            <v>PT_01393</v>
          </cell>
        </row>
        <row r="1541">
          <cell r="C1541" t="str">
            <v>Petroleos de Venezuela</v>
          </cell>
          <cell r="D1541" t="str">
            <v>PT_01393</v>
          </cell>
        </row>
        <row r="1542">
          <cell r="C1542" t="str">
            <v>Petroleos de Venezuela</v>
          </cell>
          <cell r="D1542" t="str">
            <v>PT_01393</v>
          </cell>
        </row>
        <row r="1543">
          <cell r="C1543" t="str">
            <v>Petroleos de Venezuela</v>
          </cell>
          <cell r="D1543" t="str">
            <v>PT_01393</v>
          </cell>
        </row>
        <row r="1544">
          <cell r="C1544" t="str">
            <v>Petroleos de Venezuela</v>
          </cell>
          <cell r="D1544" t="str">
            <v>PT_01393</v>
          </cell>
        </row>
        <row r="1545">
          <cell r="C1545" t="str">
            <v>Petroleos de Venezuela</v>
          </cell>
          <cell r="D1545" t="str">
            <v>PT_01393</v>
          </cell>
        </row>
        <row r="1546">
          <cell r="C1546" t="str">
            <v>Petroleos de Venezuela</v>
          </cell>
          <cell r="D1546" t="str">
            <v>PT_01393</v>
          </cell>
        </row>
        <row r="1547">
          <cell r="C1547" t="str">
            <v>Petroleos de Venezuela</v>
          </cell>
          <cell r="D1547" t="str">
            <v>PT_01393</v>
          </cell>
        </row>
        <row r="1548">
          <cell r="C1548" t="str">
            <v>Petroleos de Venezuela</v>
          </cell>
          <cell r="D1548" t="str">
            <v>PT_01393</v>
          </cell>
        </row>
        <row r="1549">
          <cell r="C1549" t="str">
            <v>Petroleos de Venezuela</v>
          </cell>
          <cell r="D1549" t="str">
            <v>PT_01393</v>
          </cell>
        </row>
        <row r="1550">
          <cell r="C1550" t="str">
            <v>Petroleos de Venezuela</v>
          </cell>
          <cell r="D1550" t="str">
            <v>PT_01393</v>
          </cell>
        </row>
        <row r="1551">
          <cell r="C1551" t="str">
            <v>Petroleos de Venezuela</v>
          </cell>
          <cell r="D1551" t="str">
            <v>PT_01393</v>
          </cell>
        </row>
        <row r="1552">
          <cell r="C1552" t="str">
            <v>Petroleos de Venezuela</v>
          </cell>
          <cell r="D1552" t="str">
            <v>PT_01393</v>
          </cell>
        </row>
        <row r="1553">
          <cell r="C1553" t="str">
            <v>Petroleos de Venezuela</v>
          </cell>
          <cell r="D1553" t="str">
            <v>PT_01393</v>
          </cell>
        </row>
        <row r="1554">
          <cell r="C1554" t="str">
            <v>Petroleos de Venezuela</v>
          </cell>
          <cell r="D1554" t="str">
            <v>PT_01393</v>
          </cell>
        </row>
        <row r="1555">
          <cell r="C1555" t="str">
            <v>Petroleos de Venezuela</v>
          </cell>
          <cell r="D1555" t="str">
            <v>PT_01393</v>
          </cell>
        </row>
        <row r="1556">
          <cell r="C1556" t="str">
            <v>Petroleos de Venezuela</v>
          </cell>
          <cell r="D1556" t="str">
            <v>PT_01393</v>
          </cell>
        </row>
        <row r="1557">
          <cell r="C1557" t="str">
            <v>Petroleos de Venezuela</v>
          </cell>
          <cell r="D1557" t="str">
            <v>PT_01393</v>
          </cell>
        </row>
        <row r="1558">
          <cell r="C1558" t="str">
            <v>Petroleos de Venezuela</v>
          </cell>
          <cell r="D1558" t="str">
            <v>PT_01393</v>
          </cell>
        </row>
        <row r="1559">
          <cell r="C1559" t="str">
            <v>Petroleos de Venezuela</v>
          </cell>
          <cell r="D1559" t="str">
            <v>PT_01393</v>
          </cell>
        </row>
        <row r="1560">
          <cell r="C1560" t="str">
            <v>Petroleos de Venezuela</v>
          </cell>
          <cell r="D1560" t="str">
            <v>PT_01393</v>
          </cell>
        </row>
        <row r="1561">
          <cell r="C1561" t="str">
            <v>Petroleos de Venezuela</v>
          </cell>
          <cell r="D1561" t="str">
            <v>PT_01393</v>
          </cell>
        </row>
        <row r="1562">
          <cell r="C1562" t="str">
            <v>Petroleum Development Omana</v>
          </cell>
          <cell r="D1562" t="str">
            <v>PT_01395</v>
          </cell>
        </row>
        <row r="1563">
          <cell r="C1563" t="str">
            <v>Petroleum Development Omana</v>
          </cell>
          <cell r="D1563" t="str">
            <v>PT_01395</v>
          </cell>
        </row>
        <row r="1564">
          <cell r="C1564" t="str">
            <v>Petroleum Development Omana</v>
          </cell>
          <cell r="D1564" t="str">
            <v>PT_01395</v>
          </cell>
        </row>
        <row r="1565">
          <cell r="C1565" t="str">
            <v>Petroleum Development Omana</v>
          </cell>
          <cell r="D1565" t="str">
            <v>PT_01395</v>
          </cell>
        </row>
        <row r="1566">
          <cell r="C1566" t="str">
            <v>Petroleum Development Omana</v>
          </cell>
          <cell r="D1566" t="str">
            <v>PT_01395</v>
          </cell>
        </row>
        <row r="1567">
          <cell r="C1567" t="str">
            <v>Petroleum Development Omana</v>
          </cell>
          <cell r="D1567" t="str">
            <v>PT_01395</v>
          </cell>
        </row>
        <row r="1568">
          <cell r="C1568" t="str">
            <v>Petroleum Development Omana</v>
          </cell>
          <cell r="D1568" t="str">
            <v>PT_01395</v>
          </cell>
        </row>
        <row r="1569">
          <cell r="C1569" t="str">
            <v>Petroleum Development Omana</v>
          </cell>
          <cell r="D1569" t="str">
            <v>PT_01395</v>
          </cell>
        </row>
        <row r="1570">
          <cell r="C1570" t="str">
            <v>Petroleum Development Omana</v>
          </cell>
          <cell r="D1570" t="str">
            <v>PT_01395</v>
          </cell>
        </row>
        <row r="1571">
          <cell r="C1571" t="str">
            <v>Petroleum Development Omana</v>
          </cell>
          <cell r="D1571" t="str">
            <v>PT_01395</v>
          </cell>
        </row>
        <row r="1572">
          <cell r="C1572" t="str">
            <v>Petroleum Development Omana</v>
          </cell>
          <cell r="D1572" t="str">
            <v>PT_01395</v>
          </cell>
        </row>
        <row r="1573">
          <cell r="C1573" t="str">
            <v>Petroleum Development Omana</v>
          </cell>
          <cell r="D1573" t="str">
            <v>PT_01395</v>
          </cell>
        </row>
        <row r="1574">
          <cell r="C1574" t="str">
            <v>Petroleum Development Omana</v>
          </cell>
          <cell r="D1574" t="str">
            <v>PT_01395</v>
          </cell>
        </row>
        <row r="1575">
          <cell r="C1575" t="str">
            <v>Petroleum Development Omana</v>
          </cell>
          <cell r="D1575" t="str">
            <v>PT_01395</v>
          </cell>
        </row>
        <row r="1576">
          <cell r="C1576" t="str">
            <v>Petroleum Development Omana</v>
          </cell>
          <cell r="D1576" t="str">
            <v>PT_01395</v>
          </cell>
        </row>
        <row r="1577">
          <cell r="C1577" t="str">
            <v>Petroleum Development Omana</v>
          </cell>
          <cell r="D1577" t="str">
            <v>PT_01395</v>
          </cell>
        </row>
        <row r="1578">
          <cell r="C1578" t="str">
            <v>Petroleum Development Omana</v>
          </cell>
          <cell r="D1578" t="str">
            <v>PT_01395</v>
          </cell>
        </row>
        <row r="1579">
          <cell r="C1579" t="str">
            <v>Petroleum Development Omana</v>
          </cell>
          <cell r="D1579" t="str">
            <v>PT_01395</v>
          </cell>
        </row>
        <row r="1580">
          <cell r="C1580" t="str">
            <v>Petroleum Development Omana</v>
          </cell>
          <cell r="D1580" t="str">
            <v>PT_01395</v>
          </cell>
        </row>
        <row r="1581">
          <cell r="C1581" t="str">
            <v>Petroleum Development Omana</v>
          </cell>
          <cell r="D1581" t="str">
            <v>PT_01395</v>
          </cell>
        </row>
        <row r="1582">
          <cell r="C1582" t="str">
            <v>Petroleum Development Omana</v>
          </cell>
          <cell r="D1582" t="str">
            <v>PT_01395</v>
          </cell>
        </row>
        <row r="1583">
          <cell r="C1583" t="str">
            <v>Petroleum Development Omana</v>
          </cell>
          <cell r="D1583" t="str">
            <v>PT_01395</v>
          </cell>
        </row>
        <row r="1584">
          <cell r="C1584" t="str">
            <v>Petroleum Development Omana</v>
          </cell>
          <cell r="D1584" t="str">
            <v>PT_01395</v>
          </cell>
        </row>
        <row r="1585">
          <cell r="C1585" t="str">
            <v>Petroleum Development Omana</v>
          </cell>
          <cell r="D1585" t="str">
            <v>PT_01395</v>
          </cell>
        </row>
        <row r="1586">
          <cell r="C1586" t="str">
            <v>PETRONAS</v>
          </cell>
          <cell r="D1586" t="str">
            <v>PT_01396</v>
          </cell>
        </row>
        <row r="1587">
          <cell r="C1587" t="str">
            <v>PETRONAS</v>
          </cell>
          <cell r="D1587" t="str">
            <v>PT_01396</v>
          </cell>
        </row>
        <row r="1588">
          <cell r="C1588" t="str">
            <v>PETRONAS</v>
          </cell>
          <cell r="D1588" t="str">
            <v>PT_01396</v>
          </cell>
        </row>
        <row r="1589">
          <cell r="C1589" t="str">
            <v>PETRONAS</v>
          </cell>
          <cell r="D1589" t="str">
            <v>PT_01396</v>
          </cell>
        </row>
        <row r="1590">
          <cell r="C1590" t="str">
            <v>PETRONAS</v>
          </cell>
          <cell r="D1590" t="str">
            <v>PT_01396</v>
          </cell>
        </row>
        <row r="1591">
          <cell r="C1591" t="str">
            <v>PETRONAS</v>
          </cell>
          <cell r="D1591" t="str">
            <v>PT_01396</v>
          </cell>
        </row>
        <row r="1592">
          <cell r="C1592" t="str">
            <v>PETRONAS</v>
          </cell>
          <cell r="D1592" t="str">
            <v>PT_01396</v>
          </cell>
        </row>
        <row r="1593">
          <cell r="C1593" t="str">
            <v>PETRONAS</v>
          </cell>
          <cell r="D1593" t="str">
            <v>PT_01396</v>
          </cell>
        </row>
        <row r="1594">
          <cell r="C1594" t="str">
            <v>PETRONAS</v>
          </cell>
          <cell r="D1594" t="str">
            <v>PT_01396</v>
          </cell>
        </row>
        <row r="1595">
          <cell r="C1595" t="str">
            <v>PETRONAS</v>
          </cell>
          <cell r="D1595" t="str">
            <v>PT_01396</v>
          </cell>
        </row>
        <row r="1596">
          <cell r="C1596" t="str">
            <v>PETRONAS</v>
          </cell>
          <cell r="D1596" t="str">
            <v>PT_01396</v>
          </cell>
        </row>
        <row r="1597">
          <cell r="C1597" t="str">
            <v>PETRONAS</v>
          </cell>
          <cell r="D1597" t="str">
            <v>PT_01396</v>
          </cell>
        </row>
        <row r="1598">
          <cell r="C1598" t="str">
            <v>PETRONAS</v>
          </cell>
          <cell r="D1598" t="str">
            <v>PT_01396</v>
          </cell>
        </row>
        <row r="1599">
          <cell r="C1599" t="str">
            <v>PETRONAS</v>
          </cell>
          <cell r="D1599" t="str">
            <v>PT_01396</v>
          </cell>
        </row>
        <row r="1600">
          <cell r="C1600" t="str">
            <v>PETRONAS</v>
          </cell>
          <cell r="D1600" t="str">
            <v>PT_01396</v>
          </cell>
        </row>
        <row r="1601">
          <cell r="C1601" t="str">
            <v>PETRONAS</v>
          </cell>
          <cell r="D1601" t="str">
            <v>PT_01396</v>
          </cell>
        </row>
        <row r="1602">
          <cell r="C1602" t="str">
            <v>PETRONAS</v>
          </cell>
          <cell r="D1602" t="str">
            <v>PT_01396</v>
          </cell>
        </row>
        <row r="1603">
          <cell r="C1603" t="str">
            <v>PETRONAS</v>
          </cell>
          <cell r="D1603" t="str">
            <v>PT_01396</v>
          </cell>
        </row>
        <row r="1604">
          <cell r="C1604" t="str">
            <v>PETRONAS</v>
          </cell>
          <cell r="D1604" t="str">
            <v>PT_01396</v>
          </cell>
        </row>
        <row r="1605">
          <cell r="C1605" t="str">
            <v>PETRONAS</v>
          </cell>
          <cell r="D1605" t="str">
            <v>PT_01396</v>
          </cell>
        </row>
        <row r="1606">
          <cell r="C1606" t="str">
            <v>PETRONAS</v>
          </cell>
          <cell r="D1606" t="str">
            <v>PT_01396</v>
          </cell>
        </row>
        <row r="1607">
          <cell r="C1607" t="str">
            <v>PETRONAS</v>
          </cell>
          <cell r="D1607" t="str">
            <v>PT_01396</v>
          </cell>
        </row>
        <row r="1608">
          <cell r="C1608" t="str">
            <v>PETRONAS</v>
          </cell>
          <cell r="D1608" t="str">
            <v>PT_01396</v>
          </cell>
        </row>
        <row r="1609">
          <cell r="C1609" t="str">
            <v>PETRONAS</v>
          </cell>
          <cell r="D1609" t="str">
            <v>PT_01396</v>
          </cell>
        </row>
        <row r="1610">
          <cell r="C1610" t="str">
            <v>PetroSA</v>
          </cell>
          <cell r="D1610" t="str">
            <v>PT_02145</v>
          </cell>
        </row>
        <row r="1611">
          <cell r="C1611" t="str">
            <v>PetroSA</v>
          </cell>
          <cell r="D1611" t="str">
            <v>PT_02145</v>
          </cell>
        </row>
        <row r="1612">
          <cell r="C1612" t="str">
            <v>PetroSA</v>
          </cell>
          <cell r="D1612" t="str">
            <v>PT_02145</v>
          </cell>
        </row>
        <row r="1613">
          <cell r="C1613" t="str">
            <v>PetroSA</v>
          </cell>
          <cell r="D1613" t="str">
            <v>PT_02145</v>
          </cell>
        </row>
        <row r="1614">
          <cell r="C1614" t="str">
            <v>PetroSA</v>
          </cell>
          <cell r="D1614" t="str">
            <v>PT_02145</v>
          </cell>
        </row>
        <row r="1615">
          <cell r="C1615" t="str">
            <v>PetroSA</v>
          </cell>
          <cell r="D1615" t="str">
            <v>PT_02145</v>
          </cell>
        </row>
        <row r="1616">
          <cell r="C1616" t="str">
            <v>PetroSA</v>
          </cell>
          <cell r="D1616" t="str">
            <v>PT_02145</v>
          </cell>
        </row>
        <row r="1617">
          <cell r="C1617" t="str">
            <v>PetroSA</v>
          </cell>
          <cell r="D1617" t="str">
            <v>PT_02145</v>
          </cell>
        </row>
        <row r="1618">
          <cell r="C1618" t="str">
            <v>PetroSA</v>
          </cell>
          <cell r="D1618" t="str">
            <v>PT_02145</v>
          </cell>
        </row>
        <row r="1619">
          <cell r="C1619" t="str">
            <v>PetroSA</v>
          </cell>
          <cell r="D1619" t="str">
            <v>PT_02145</v>
          </cell>
        </row>
        <row r="1620">
          <cell r="C1620" t="str">
            <v>PetroSA</v>
          </cell>
          <cell r="D1620" t="str">
            <v>PT_02145</v>
          </cell>
        </row>
        <row r="1621">
          <cell r="C1621" t="str">
            <v>PetroSA</v>
          </cell>
          <cell r="D1621" t="str">
            <v>PT_02145</v>
          </cell>
        </row>
        <row r="1622">
          <cell r="C1622" t="str">
            <v>PetroSA</v>
          </cell>
          <cell r="D1622" t="str">
            <v>PT_02145</v>
          </cell>
        </row>
        <row r="1623">
          <cell r="C1623" t="str">
            <v>PetroSA</v>
          </cell>
          <cell r="D1623" t="str">
            <v>PT_02145</v>
          </cell>
        </row>
        <row r="1624">
          <cell r="C1624" t="str">
            <v>PetroSA</v>
          </cell>
          <cell r="D1624" t="str">
            <v>PT_02145</v>
          </cell>
        </row>
        <row r="1625">
          <cell r="C1625" t="str">
            <v>PetroSA</v>
          </cell>
          <cell r="D1625" t="str">
            <v>PT_02145</v>
          </cell>
        </row>
        <row r="1626">
          <cell r="C1626" t="str">
            <v>PetroSA</v>
          </cell>
          <cell r="D1626" t="str">
            <v>PT_02145</v>
          </cell>
        </row>
        <row r="1627">
          <cell r="C1627" t="str">
            <v>PetroSA</v>
          </cell>
          <cell r="D1627" t="str">
            <v>PT_02145</v>
          </cell>
        </row>
        <row r="1628">
          <cell r="C1628" t="str">
            <v>PetroSA</v>
          </cell>
          <cell r="D1628" t="str">
            <v>PT_02145</v>
          </cell>
        </row>
        <row r="1629">
          <cell r="C1629" t="str">
            <v>PetroSA</v>
          </cell>
          <cell r="D1629" t="str">
            <v>PT_02145</v>
          </cell>
        </row>
        <row r="1630">
          <cell r="C1630" t="str">
            <v>PetroSA</v>
          </cell>
          <cell r="D1630" t="str">
            <v>PT_02145</v>
          </cell>
        </row>
        <row r="1631">
          <cell r="C1631" t="str">
            <v>PetroSA</v>
          </cell>
          <cell r="D1631" t="str">
            <v>PT_02145</v>
          </cell>
        </row>
        <row r="1632">
          <cell r="C1632" t="str">
            <v>PetroSA</v>
          </cell>
          <cell r="D1632" t="str">
            <v>PT_02145</v>
          </cell>
        </row>
        <row r="1633">
          <cell r="C1633" t="str">
            <v>PetroSA</v>
          </cell>
          <cell r="D1633" t="str">
            <v>PT_02145</v>
          </cell>
        </row>
        <row r="1634">
          <cell r="C1634" t="str">
            <v>Phillips 66</v>
          </cell>
          <cell r="D1634" t="str">
            <v>PT_01401</v>
          </cell>
        </row>
        <row r="1635">
          <cell r="C1635" t="str">
            <v>Phillips 66</v>
          </cell>
          <cell r="D1635" t="str">
            <v>PT_01401</v>
          </cell>
        </row>
        <row r="1636">
          <cell r="C1636" t="str">
            <v>Phillips 66</v>
          </cell>
          <cell r="D1636" t="str">
            <v>PT_01401</v>
          </cell>
        </row>
        <row r="1637">
          <cell r="C1637" t="str">
            <v>Phillips 66</v>
          </cell>
          <cell r="D1637" t="str">
            <v>PT_01401</v>
          </cell>
        </row>
        <row r="1638">
          <cell r="C1638" t="str">
            <v>Phillips 66</v>
          </cell>
          <cell r="D1638" t="str">
            <v>PT_01401</v>
          </cell>
        </row>
        <row r="1639">
          <cell r="C1639" t="str">
            <v>Phillips 66</v>
          </cell>
          <cell r="D1639" t="str">
            <v>PT_01401</v>
          </cell>
        </row>
        <row r="1640">
          <cell r="C1640" t="str">
            <v>Phillips 66</v>
          </cell>
          <cell r="D1640" t="str">
            <v>PT_01401</v>
          </cell>
        </row>
        <row r="1641">
          <cell r="C1641" t="str">
            <v>Phillips 66</v>
          </cell>
          <cell r="D1641" t="str">
            <v>PT_01401</v>
          </cell>
        </row>
        <row r="1642">
          <cell r="C1642" t="str">
            <v>Phillips 66</v>
          </cell>
          <cell r="D1642" t="str">
            <v>PT_01401</v>
          </cell>
        </row>
        <row r="1643">
          <cell r="C1643" t="str">
            <v>Phillips 66</v>
          </cell>
          <cell r="D1643" t="str">
            <v>PT_01401</v>
          </cell>
        </row>
        <row r="1644">
          <cell r="C1644" t="str">
            <v>Phillips 66</v>
          </cell>
          <cell r="D1644" t="str">
            <v>PT_01401</v>
          </cell>
        </row>
        <row r="1645">
          <cell r="C1645" t="str">
            <v>Phillips 66</v>
          </cell>
          <cell r="D1645" t="str">
            <v>PT_01401</v>
          </cell>
        </row>
        <row r="1646">
          <cell r="C1646" t="str">
            <v>Phillips 66</v>
          </cell>
          <cell r="D1646" t="str">
            <v>PT_01401</v>
          </cell>
        </row>
        <row r="1647">
          <cell r="C1647" t="str">
            <v>Phillips 66</v>
          </cell>
          <cell r="D1647" t="str">
            <v>PT_01401</v>
          </cell>
        </row>
        <row r="1648">
          <cell r="C1648" t="str">
            <v>Phillips 66</v>
          </cell>
          <cell r="D1648" t="str">
            <v>PT_01401</v>
          </cell>
        </row>
        <row r="1649">
          <cell r="C1649" t="str">
            <v>Phillips 66</v>
          </cell>
          <cell r="D1649" t="str">
            <v>PT_01401</v>
          </cell>
        </row>
        <row r="1650">
          <cell r="C1650" t="str">
            <v>Phillips 66</v>
          </cell>
          <cell r="D1650" t="str">
            <v>PT_01401</v>
          </cell>
        </row>
        <row r="1651">
          <cell r="C1651" t="str">
            <v>Phillips 66</v>
          </cell>
          <cell r="D1651" t="str">
            <v>PT_01401</v>
          </cell>
        </row>
        <row r="1652">
          <cell r="C1652" t="str">
            <v>Phillips 66</v>
          </cell>
          <cell r="D1652" t="str">
            <v>PT_01401</v>
          </cell>
        </row>
        <row r="1653">
          <cell r="C1653" t="str">
            <v>Phillips 66</v>
          </cell>
          <cell r="D1653" t="str">
            <v>PT_01401</v>
          </cell>
        </row>
        <row r="1654">
          <cell r="C1654" t="str">
            <v>Phillips 66</v>
          </cell>
          <cell r="D1654" t="str">
            <v>PT_01401</v>
          </cell>
        </row>
        <row r="1655">
          <cell r="C1655" t="str">
            <v>Phillips 66</v>
          </cell>
          <cell r="D1655" t="str">
            <v>PT_01401</v>
          </cell>
        </row>
        <row r="1656">
          <cell r="C1656" t="str">
            <v>Phillips 66</v>
          </cell>
          <cell r="D1656" t="str">
            <v>PT_01401</v>
          </cell>
        </row>
        <row r="1657">
          <cell r="C1657" t="str">
            <v>Phillips 66</v>
          </cell>
          <cell r="D1657" t="str">
            <v>PT_01401</v>
          </cell>
        </row>
        <row r="1658">
          <cell r="C1658" t="str">
            <v>Pioneer Natural Resources</v>
          </cell>
          <cell r="D1658" t="str">
            <v>PT_01408</v>
          </cell>
        </row>
        <row r="1659">
          <cell r="C1659" t="str">
            <v>Pioneer Natural Resources</v>
          </cell>
          <cell r="D1659" t="str">
            <v>PT_01408</v>
          </cell>
        </row>
        <row r="1660">
          <cell r="C1660" t="str">
            <v>Pioneer Natural Resources</v>
          </cell>
          <cell r="D1660" t="str">
            <v>PT_01408</v>
          </cell>
        </row>
        <row r="1661">
          <cell r="C1661" t="str">
            <v>Pioneer Natural Resources</v>
          </cell>
          <cell r="D1661" t="str">
            <v>PT_01408</v>
          </cell>
        </row>
        <row r="1662">
          <cell r="C1662" t="str">
            <v>Pioneer Natural Resources</v>
          </cell>
          <cell r="D1662" t="str">
            <v>PT_01408</v>
          </cell>
        </row>
        <row r="1663">
          <cell r="C1663" t="str">
            <v>Pioneer Natural Resources</v>
          </cell>
          <cell r="D1663" t="str">
            <v>PT_01408</v>
          </cell>
        </row>
        <row r="1664">
          <cell r="C1664" t="str">
            <v>Pioneer Natural Resources</v>
          </cell>
          <cell r="D1664" t="str">
            <v>PT_01408</v>
          </cell>
        </row>
        <row r="1665">
          <cell r="C1665" t="str">
            <v>Pioneer Natural Resources</v>
          </cell>
          <cell r="D1665" t="str">
            <v>PT_01408</v>
          </cell>
        </row>
        <row r="1666">
          <cell r="C1666" t="str">
            <v>Pioneer Natural Resources</v>
          </cell>
          <cell r="D1666" t="str">
            <v>PT_01408</v>
          </cell>
        </row>
        <row r="1667">
          <cell r="C1667" t="str">
            <v>Pioneer Natural Resources</v>
          </cell>
          <cell r="D1667" t="str">
            <v>PT_01408</v>
          </cell>
        </row>
        <row r="1668">
          <cell r="C1668" t="str">
            <v>Pioneer Natural Resources</v>
          </cell>
          <cell r="D1668" t="str">
            <v>PT_01408</v>
          </cell>
        </row>
        <row r="1669">
          <cell r="C1669" t="str">
            <v>Pioneer Natural Resources</v>
          </cell>
          <cell r="D1669" t="str">
            <v>PT_01408</v>
          </cell>
        </row>
        <row r="1670">
          <cell r="C1670" t="str">
            <v>Pioneer Natural Resources</v>
          </cell>
          <cell r="D1670" t="str">
            <v>PT_01408</v>
          </cell>
        </row>
        <row r="1671">
          <cell r="C1671" t="str">
            <v>Pioneer Natural Resources</v>
          </cell>
          <cell r="D1671" t="str">
            <v>PT_01408</v>
          </cell>
        </row>
        <row r="1672">
          <cell r="C1672" t="str">
            <v>Pioneer Natural Resources</v>
          </cell>
          <cell r="D1672" t="str">
            <v>PT_01408</v>
          </cell>
        </row>
        <row r="1673">
          <cell r="C1673" t="str">
            <v>Pioneer Natural Resources</v>
          </cell>
          <cell r="D1673" t="str">
            <v>PT_01408</v>
          </cell>
        </row>
        <row r="1674">
          <cell r="C1674" t="str">
            <v>Pioneer Natural Resources</v>
          </cell>
          <cell r="D1674" t="str">
            <v>PT_01408</v>
          </cell>
        </row>
        <row r="1675">
          <cell r="C1675" t="str">
            <v>Pioneer Natural Resources</v>
          </cell>
          <cell r="D1675" t="str">
            <v>PT_01408</v>
          </cell>
        </row>
        <row r="1676">
          <cell r="C1676" t="str">
            <v>Pioneer Natural Resources</v>
          </cell>
          <cell r="D1676" t="str">
            <v>PT_01408</v>
          </cell>
        </row>
        <row r="1677">
          <cell r="C1677" t="str">
            <v>Pioneer Natural Resources</v>
          </cell>
          <cell r="D1677" t="str">
            <v>PT_01408</v>
          </cell>
        </row>
        <row r="1678">
          <cell r="C1678" t="str">
            <v>Pioneer Natural Resources</v>
          </cell>
          <cell r="D1678" t="str">
            <v>PT_01408</v>
          </cell>
        </row>
        <row r="1679">
          <cell r="C1679" t="str">
            <v>Pioneer Natural Resources</v>
          </cell>
          <cell r="D1679" t="str">
            <v>PT_01408</v>
          </cell>
        </row>
        <row r="1680">
          <cell r="C1680" t="str">
            <v>Pioneer Natural Resources</v>
          </cell>
          <cell r="D1680" t="str">
            <v>PT_01408</v>
          </cell>
        </row>
        <row r="1681">
          <cell r="C1681" t="str">
            <v>Pioneer Natural Resources</v>
          </cell>
          <cell r="D1681" t="str">
            <v>PT_01408</v>
          </cell>
        </row>
        <row r="1682">
          <cell r="C1682" t="str">
            <v>PKN Orlen</v>
          </cell>
          <cell r="D1682" t="str">
            <v>PT_01414</v>
          </cell>
        </row>
        <row r="1683">
          <cell r="C1683" t="str">
            <v>PKN Orlen</v>
          </cell>
          <cell r="D1683" t="str">
            <v>PT_01414</v>
          </cell>
        </row>
        <row r="1684">
          <cell r="C1684" t="str">
            <v>PKN Orlen</v>
          </cell>
          <cell r="D1684" t="str">
            <v>PT_01414</v>
          </cell>
        </row>
        <row r="1685">
          <cell r="C1685" t="str">
            <v>PKN Orlen</v>
          </cell>
          <cell r="D1685" t="str">
            <v>PT_01414</v>
          </cell>
        </row>
        <row r="1686">
          <cell r="C1686" t="str">
            <v>PKN Orlen</v>
          </cell>
          <cell r="D1686" t="str">
            <v>PT_01414</v>
          </cell>
        </row>
        <row r="1687">
          <cell r="C1687" t="str">
            <v>PKN Orlen</v>
          </cell>
          <cell r="D1687" t="str">
            <v>PT_01414</v>
          </cell>
        </row>
        <row r="1688">
          <cell r="C1688" t="str">
            <v>PKN Orlen</v>
          </cell>
          <cell r="D1688" t="str">
            <v>PT_01414</v>
          </cell>
        </row>
        <row r="1689">
          <cell r="C1689" t="str">
            <v>PKN Orlen</v>
          </cell>
          <cell r="D1689" t="str">
            <v>PT_01414</v>
          </cell>
        </row>
        <row r="1690">
          <cell r="C1690" t="str">
            <v>PKN Orlen</v>
          </cell>
          <cell r="D1690" t="str">
            <v>PT_01414</v>
          </cell>
        </row>
        <row r="1691">
          <cell r="C1691" t="str">
            <v>PKN Orlen</v>
          </cell>
          <cell r="D1691" t="str">
            <v>PT_01414</v>
          </cell>
        </row>
        <row r="1692">
          <cell r="C1692" t="str">
            <v>PKN Orlen</v>
          </cell>
          <cell r="D1692" t="str">
            <v>PT_01414</v>
          </cell>
        </row>
        <row r="1693">
          <cell r="C1693" t="str">
            <v>PKN Orlen</v>
          </cell>
          <cell r="D1693" t="str">
            <v>PT_01414</v>
          </cell>
        </row>
        <row r="1694">
          <cell r="C1694" t="str">
            <v>PKN Orlen</v>
          </cell>
          <cell r="D1694" t="str">
            <v>PT_01414</v>
          </cell>
        </row>
        <row r="1695">
          <cell r="C1695" t="str">
            <v>PKN Orlen</v>
          </cell>
          <cell r="D1695" t="str">
            <v>PT_01414</v>
          </cell>
        </row>
        <row r="1696">
          <cell r="C1696" t="str">
            <v>PKN Orlen</v>
          </cell>
          <cell r="D1696" t="str">
            <v>PT_01414</v>
          </cell>
        </row>
        <row r="1697">
          <cell r="C1697" t="str">
            <v>PKN Orlen</v>
          </cell>
          <cell r="D1697" t="str">
            <v>PT_01414</v>
          </cell>
        </row>
        <row r="1698">
          <cell r="C1698" t="str">
            <v>PKN Orlen</v>
          </cell>
          <cell r="D1698" t="str">
            <v>PT_01414</v>
          </cell>
        </row>
        <row r="1699">
          <cell r="C1699" t="str">
            <v>PKN Orlen</v>
          </cell>
          <cell r="D1699" t="str">
            <v>PT_01414</v>
          </cell>
        </row>
        <row r="1700">
          <cell r="C1700" t="str">
            <v>PKN Orlen</v>
          </cell>
          <cell r="D1700" t="str">
            <v>PT_01414</v>
          </cell>
        </row>
        <row r="1701">
          <cell r="C1701" t="str">
            <v>PKN Orlen</v>
          </cell>
          <cell r="D1701" t="str">
            <v>PT_01414</v>
          </cell>
        </row>
        <row r="1702">
          <cell r="C1702" t="str">
            <v>PKN Orlen</v>
          </cell>
          <cell r="D1702" t="str">
            <v>PT_01414</v>
          </cell>
        </row>
        <row r="1703">
          <cell r="C1703" t="str">
            <v>PKN Orlen</v>
          </cell>
          <cell r="D1703" t="str">
            <v>PT_01414</v>
          </cell>
        </row>
        <row r="1704">
          <cell r="C1704" t="str">
            <v>PKN Orlen</v>
          </cell>
          <cell r="D1704" t="str">
            <v>PT_01414</v>
          </cell>
        </row>
        <row r="1705">
          <cell r="C1705" t="str">
            <v>PKN Orlen</v>
          </cell>
          <cell r="D1705" t="str">
            <v>PT_01414</v>
          </cell>
        </row>
        <row r="1706">
          <cell r="C1706" t="str">
            <v>PTT</v>
          </cell>
          <cell r="D1706" t="str">
            <v>PT_01439</v>
          </cell>
        </row>
        <row r="1707">
          <cell r="C1707" t="str">
            <v>PTT</v>
          </cell>
          <cell r="D1707" t="str">
            <v>PT_01439</v>
          </cell>
        </row>
        <row r="1708">
          <cell r="C1708" t="str">
            <v>PTT</v>
          </cell>
          <cell r="D1708" t="str">
            <v>PT_01439</v>
          </cell>
        </row>
        <row r="1709">
          <cell r="C1709" t="str">
            <v>PTT</v>
          </cell>
          <cell r="D1709" t="str">
            <v>PT_01439</v>
          </cell>
        </row>
        <row r="1710">
          <cell r="C1710" t="str">
            <v>PTT</v>
          </cell>
          <cell r="D1710" t="str">
            <v>PT_01439</v>
          </cell>
        </row>
        <row r="1711">
          <cell r="C1711" t="str">
            <v>PTT</v>
          </cell>
          <cell r="D1711" t="str">
            <v>PT_01439</v>
          </cell>
        </row>
        <row r="1712">
          <cell r="C1712" t="str">
            <v>PTT</v>
          </cell>
          <cell r="D1712" t="str">
            <v>PT_01439</v>
          </cell>
        </row>
        <row r="1713">
          <cell r="C1713" t="str">
            <v>PTT</v>
          </cell>
          <cell r="D1713" t="str">
            <v>PT_01439</v>
          </cell>
        </row>
        <row r="1714">
          <cell r="C1714" t="str">
            <v>PTT</v>
          </cell>
          <cell r="D1714" t="str">
            <v>PT_01439</v>
          </cell>
        </row>
        <row r="1715">
          <cell r="C1715" t="str">
            <v>PTT</v>
          </cell>
          <cell r="D1715" t="str">
            <v>PT_01439</v>
          </cell>
        </row>
        <row r="1716">
          <cell r="C1716" t="str">
            <v>PTT</v>
          </cell>
          <cell r="D1716" t="str">
            <v>PT_01439</v>
          </cell>
        </row>
        <row r="1717">
          <cell r="C1717" t="str">
            <v>PTT</v>
          </cell>
          <cell r="D1717" t="str">
            <v>PT_01439</v>
          </cell>
        </row>
        <row r="1718">
          <cell r="C1718" t="str">
            <v>PTT</v>
          </cell>
          <cell r="D1718" t="str">
            <v>PT_01439</v>
          </cell>
        </row>
        <row r="1719">
          <cell r="C1719" t="str">
            <v>PTT</v>
          </cell>
          <cell r="D1719" t="str">
            <v>PT_01439</v>
          </cell>
        </row>
        <row r="1720">
          <cell r="C1720" t="str">
            <v>PTT</v>
          </cell>
          <cell r="D1720" t="str">
            <v>PT_01439</v>
          </cell>
        </row>
        <row r="1721">
          <cell r="C1721" t="str">
            <v>PTT</v>
          </cell>
          <cell r="D1721" t="str">
            <v>PT_01439</v>
          </cell>
        </row>
        <row r="1722">
          <cell r="C1722" t="str">
            <v>PTT</v>
          </cell>
          <cell r="D1722" t="str">
            <v>PT_01439</v>
          </cell>
        </row>
        <row r="1723">
          <cell r="C1723" t="str">
            <v>PTT</v>
          </cell>
          <cell r="D1723" t="str">
            <v>PT_01439</v>
          </cell>
        </row>
        <row r="1724">
          <cell r="C1724" t="str">
            <v>PTT</v>
          </cell>
          <cell r="D1724" t="str">
            <v>PT_01439</v>
          </cell>
        </row>
        <row r="1725">
          <cell r="C1725" t="str">
            <v>PTT</v>
          </cell>
          <cell r="D1725" t="str">
            <v>PT_01439</v>
          </cell>
        </row>
        <row r="1726">
          <cell r="C1726" t="str">
            <v>PTT</v>
          </cell>
          <cell r="D1726" t="str">
            <v>PT_01439</v>
          </cell>
        </row>
        <row r="1727">
          <cell r="C1727" t="str">
            <v>PTT</v>
          </cell>
          <cell r="D1727" t="str">
            <v>PT_01439</v>
          </cell>
        </row>
        <row r="1728">
          <cell r="C1728" t="str">
            <v>PTT</v>
          </cell>
          <cell r="D1728" t="str">
            <v>PT_01439</v>
          </cell>
        </row>
        <row r="1729">
          <cell r="C1729" t="str">
            <v>PTT</v>
          </cell>
          <cell r="D1729" t="str">
            <v>PT_01439</v>
          </cell>
        </row>
        <row r="1730">
          <cell r="C1730" t="str">
            <v>Qatar Petroleum</v>
          </cell>
          <cell r="D1730" t="str">
            <v>PT_01453</v>
          </cell>
        </row>
        <row r="1731">
          <cell r="C1731" t="str">
            <v>Qatar Petroleum</v>
          </cell>
          <cell r="D1731" t="str">
            <v>PT_01453</v>
          </cell>
        </row>
        <row r="1732">
          <cell r="C1732" t="str">
            <v>Qatar Petroleum</v>
          </cell>
          <cell r="D1732" t="str">
            <v>PT_01453</v>
          </cell>
        </row>
        <row r="1733">
          <cell r="C1733" t="str">
            <v>Qatar Petroleum</v>
          </cell>
          <cell r="D1733" t="str">
            <v>PT_01453</v>
          </cell>
        </row>
        <row r="1734">
          <cell r="C1734" t="str">
            <v>Qatar Petroleum</v>
          </cell>
          <cell r="D1734" t="str">
            <v>PT_01453</v>
          </cell>
        </row>
        <row r="1735">
          <cell r="C1735" t="str">
            <v>Qatar Petroleum</v>
          </cell>
          <cell r="D1735" t="str">
            <v>PT_01453</v>
          </cell>
        </row>
        <row r="1736">
          <cell r="C1736" t="str">
            <v>Qatar Petroleum</v>
          </cell>
          <cell r="D1736" t="str">
            <v>PT_01453</v>
          </cell>
        </row>
        <row r="1737">
          <cell r="C1737" t="str">
            <v>Qatar Petroleum</v>
          </cell>
          <cell r="D1737" t="str">
            <v>PT_01453</v>
          </cell>
        </row>
        <row r="1738">
          <cell r="C1738" t="str">
            <v>Qatar Petroleum</v>
          </cell>
          <cell r="D1738" t="str">
            <v>PT_01453</v>
          </cell>
        </row>
        <row r="1739">
          <cell r="C1739" t="str">
            <v>Qatar Petroleum</v>
          </cell>
          <cell r="D1739" t="str">
            <v>PT_01453</v>
          </cell>
        </row>
        <row r="1740">
          <cell r="C1740" t="str">
            <v>Qatar Petroleum</v>
          </cell>
          <cell r="D1740" t="str">
            <v>PT_01453</v>
          </cell>
        </row>
        <row r="1741">
          <cell r="C1741" t="str">
            <v>Qatar Petroleum</v>
          </cell>
          <cell r="D1741" t="str">
            <v>PT_01453</v>
          </cell>
        </row>
        <row r="1742">
          <cell r="C1742" t="str">
            <v>Qatar Petroleum</v>
          </cell>
          <cell r="D1742" t="str">
            <v>PT_01453</v>
          </cell>
        </row>
        <row r="1743">
          <cell r="C1743" t="str">
            <v>Qatar Petroleum</v>
          </cell>
          <cell r="D1743" t="str">
            <v>PT_01453</v>
          </cell>
        </row>
        <row r="1744">
          <cell r="C1744" t="str">
            <v>Qatar Petroleum</v>
          </cell>
          <cell r="D1744" t="str">
            <v>PT_01453</v>
          </cell>
        </row>
        <row r="1745">
          <cell r="C1745" t="str">
            <v>Qatar Petroleum</v>
          </cell>
          <cell r="D1745" t="str">
            <v>PT_01453</v>
          </cell>
        </row>
        <row r="1746">
          <cell r="C1746" t="str">
            <v>Qatar Petroleum</v>
          </cell>
          <cell r="D1746" t="str">
            <v>PT_01453</v>
          </cell>
        </row>
        <row r="1747">
          <cell r="C1747" t="str">
            <v>Qatar Petroleum</v>
          </cell>
          <cell r="D1747" t="str">
            <v>PT_01453</v>
          </cell>
        </row>
        <row r="1748">
          <cell r="C1748" t="str">
            <v>Qatar Petroleum</v>
          </cell>
          <cell r="D1748" t="str">
            <v>PT_01453</v>
          </cell>
        </row>
        <row r="1749">
          <cell r="C1749" t="str">
            <v>Qatar Petroleum</v>
          </cell>
          <cell r="D1749" t="str">
            <v>PT_01453</v>
          </cell>
        </row>
        <row r="1750">
          <cell r="C1750" t="str">
            <v>Qatar Petroleum</v>
          </cell>
          <cell r="D1750" t="str">
            <v>PT_01453</v>
          </cell>
        </row>
        <row r="1751">
          <cell r="C1751" t="str">
            <v>Qatar Petroleum</v>
          </cell>
          <cell r="D1751" t="str">
            <v>PT_01453</v>
          </cell>
        </row>
        <row r="1752">
          <cell r="C1752" t="str">
            <v>Qatar Petroleum</v>
          </cell>
          <cell r="D1752" t="str">
            <v>PT_01453</v>
          </cell>
        </row>
        <row r="1753">
          <cell r="C1753" t="str">
            <v>Qatar Petroleum</v>
          </cell>
          <cell r="D1753" t="str">
            <v>PT_01453</v>
          </cell>
        </row>
        <row r="1754">
          <cell r="C1754" t="str">
            <v>Reliance Industries</v>
          </cell>
          <cell r="D1754" t="str">
            <v>PT_01471</v>
          </cell>
        </row>
        <row r="1755">
          <cell r="C1755" t="str">
            <v>Reliance Industries</v>
          </cell>
          <cell r="D1755" t="str">
            <v>PT_01471</v>
          </cell>
        </row>
        <row r="1756">
          <cell r="C1756" t="str">
            <v>Reliance Industries</v>
          </cell>
          <cell r="D1756" t="str">
            <v>PT_01471</v>
          </cell>
        </row>
        <row r="1757">
          <cell r="C1757" t="str">
            <v>Reliance Industries</v>
          </cell>
          <cell r="D1757" t="str">
            <v>PT_01471</v>
          </cell>
        </row>
        <row r="1758">
          <cell r="C1758" t="str">
            <v>Reliance Industries</v>
          </cell>
          <cell r="D1758" t="str">
            <v>PT_01471</v>
          </cell>
        </row>
        <row r="1759">
          <cell r="C1759" t="str">
            <v>Reliance Industries</v>
          </cell>
          <cell r="D1759" t="str">
            <v>PT_01471</v>
          </cell>
        </row>
        <row r="1760">
          <cell r="C1760" t="str">
            <v>Reliance Industries</v>
          </cell>
          <cell r="D1760" t="str">
            <v>PT_01471</v>
          </cell>
        </row>
        <row r="1761">
          <cell r="C1761" t="str">
            <v>Reliance Industries</v>
          </cell>
          <cell r="D1761" t="str">
            <v>PT_01471</v>
          </cell>
        </row>
        <row r="1762">
          <cell r="C1762" t="str">
            <v>Reliance Industries</v>
          </cell>
          <cell r="D1762" t="str">
            <v>PT_01471</v>
          </cell>
        </row>
        <row r="1763">
          <cell r="C1763" t="str">
            <v>Reliance Industries</v>
          </cell>
          <cell r="D1763" t="str">
            <v>PT_01471</v>
          </cell>
        </row>
        <row r="1764">
          <cell r="C1764" t="str">
            <v>Reliance Industries</v>
          </cell>
          <cell r="D1764" t="str">
            <v>PT_01471</v>
          </cell>
        </row>
        <row r="1765">
          <cell r="C1765" t="str">
            <v>Reliance Industries</v>
          </cell>
          <cell r="D1765" t="str">
            <v>PT_01471</v>
          </cell>
        </row>
        <row r="1766">
          <cell r="C1766" t="str">
            <v>Reliance Industries</v>
          </cell>
          <cell r="D1766" t="str">
            <v>PT_01471</v>
          </cell>
        </row>
        <row r="1767">
          <cell r="C1767" t="str">
            <v>Reliance Industries</v>
          </cell>
          <cell r="D1767" t="str">
            <v>PT_01471</v>
          </cell>
        </row>
        <row r="1768">
          <cell r="C1768" t="str">
            <v>Reliance Industries</v>
          </cell>
          <cell r="D1768" t="str">
            <v>PT_01471</v>
          </cell>
        </row>
        <row r="1769">
          <cell r="C1769" t="str">
            <v>Reliance Industries</v>
          </cell>
          <cell r="D1769" t="str">
            <v>PT_01471</v>
          </cell>
        </row>
        <row r="1770">
          <cell r="C1770" t="str">
            <v>Reliance Industries</v>
          </cell>
          <cell r="D1770" t="str">
            <v>PT_01471</v>
          </cell>
        </row>
        <row r="1771">
          <cell r="C1771" t="str">
            <v>Reliance Industries</v>
          </cell>
          <cell r="D1771" t="str">
            <v>PT_01471</v>
          </cell>
        </row>
        <row r="1772">
          <cell r="C1772" t="str">
            <v>Reliance Industries</v>
          </cell>
          <cell r="D1772" t="str">
            <v>PT_01471</v>
          </cell>
        </row>
        <row r="1773">
          <cell r="C1773" t="str">
            <v>Reliance Industries</v>
          </cell>
          <cell r="D1773" t="str">
            <v>PT_01471</v>
          </cell>
        </row>
        <row r="1774">
          <cell r="C1774" t="str">
            <v>Reliance Industries</v>
          </cell>
          <cell r="D1774" t="str">
            <v>PT_01471</v>
          </cell>
        </row>
        <row r="1775">
          <cell r="C1775" t="str">
            <v>Reliance Industries</v>
          </cell>
          <cell r="D1775" t="str">
            <v>PT_01471</v>
          </cell>
        </row>
        <row r="1776">
          <cell r="C1776" t="str">
            <v>Reliance Industries</v>
          </cell>
          <cell r="D1776" t="str">
            <v>PT_01471</v>
          </cell>
        </row>
        <row r="1777">
          <cell r="C1777" t="str">
            <v>Reliance Industries</v>
          </cell>
          <cell r="D1777" t="str">
            <v>PT_01471</v>
          </cell>
        </row>
        <row r="1778">
          <cell r="C1778" t="str">
            <v>Repsol</v>
          </cell>
          <cell r="D1778" t="str">
            <v>PT_01480</v>
          </cell>
        </row>
        <row r="1779">
          <cell r="C1779" t="str">
            <v>Repsol</v>
          </cell>
          <cell r="D1779" t="str">
            <v>PT_01480</v>
          </cell>
        </row>
        <row r="1780">
          <cell r="C1780" t="str">
            <v>Repsol</v>
          </cell>
          <cell r="D1780" t="str">
            <v>PT_01480</v>
          </cell>
        </row>
        <row r="1781">
          <cell r="C1781" t="str">
            <v>Repsol</v>
          </cell>
          <cell r="D1781" t="str">
            <v>PT_01480</v>
          </cell>
        </row>
        <row r="1782">
          <cell r="C1782" t="str">
            <v>Repsol</v>
          </cell>
          <cell r="D1782" t="str">
            <v>PT_01480</v>
          </cell>
        </row>
        <row r="1783">
          <cell r="C1783" t="str">
            <v>Repsol</v>
          </cell>
          <cell r="D1783" t="str">
            <v>PT_01480</v>
          </cell>
        </row>
        <row r="1784">
          <cell r="C1784" t="str">
            <v>Repsol</v>
          </cell>
          <cell r="D1784" t="str">
            <v>PT_01480</v>
          </cell>
        </row>
        <row r="1785">
          <cell r="C1785" t="str">
            <v>Repsol</v>
          </cell>
          <cell r="D1785" t="str">
            <v>PT_01480</v>
          </cell>
        </row>
        <row r="1786">
          <cell r="C1786" t="str">
            <v>Repsol</v>
          </cell>
          <cell r="D1786" t="str">
            <v>PT_01480</v>
          </cell>
        </row>
        <row r="1787">
          <cell r="C1787" t="str">
            <v>Repsol</v>
          </cell>
          <cell r="D1787" t="str">
            <v>PT_01480</v>
          </cell>
        </row>
        <row r="1788">
          <cell r="C1788" t="str">
            <v>Repsol</v>
          </cell>
          <cell r="D1788" t="str">
            <v>PT_01480</v>
          </cell>
        </row>
        <row r="1789">
          <cell r="C1789" t="str">
            <v>Repsol</v>
          </cell>
          <cell r="D1789" t="str">
            <v>PT_01480</v>
          </cell>
        </row>
        <row r="1790">
          <cell r="C1790" t="str">
            <v>Repsol</v>
          </cell>
          <cell r="D1790" t="str">
            <v>PT_01480</v>
          </cell>
        </row>
        <row r="1791">
          <cell r="C1791" t="str">
            <v>Repsol</v>
          </cell>
          <cell r="D1791" t="str">
            <v>PT_01480</v>
          </cell>
        </row>
        <row r="1792">
          <cell r="C1792" t="str">
            <v>Repsol</v>
          </cell>
          <cell r="D1792" t="str">
            <v>PT_01480</v>
          </cell>
        </row>
        <row r="1793">
          <cell r="C1793" t="str">
            <v>Repsol</v>
          </cell>
          <cell r="D1793" t="str">
            <v>PT_01480</v>
          </cell>
        </row>
        <row r="1794">
          <cell r="C1794" t="str">
            <v>Repsol</v>
          </cell>
          <cell r="D1794" t="str">
            <v>PT_01480</v>
          </cell>
        </row>
        <row r="1795">
          <cell r="C1795" t="str">
            <v>Repsol</v>
          </cell>
          <cell r="D1795" t="str">
            <v>PT_01480</v>
          </cell>
        </row>
        <row r="1796">
          <cell r="C1796" t="str">
            <v>Repsol</v>
          </cell>
          <cell r="D1796" t="str">
            <v>PT_01480</v>
          </cell>
        </row>
        <row r="1797">
          <cell r="C1797" t="str">
            <v>Repsol</v>
          </cell>
          <cell r="D1797" t="str">
            <v>PT_01480</v>
          </cell>
        </row>
        <row r="1798">
          <cell r="C1798" t="str">
            <v>Repsol</v>
          </cell>
          <cell r="D1798" t="str">
            <v>PT_01480</v>
          </cell>
        </row>
        <row r="1799">
          <cell r="C1799" t="str">
            <v>Repsol</v>
          </cell>
          <cell r="D1799" t="str">
            <v>PT_01480</v>
          </cell>
        </row>
        <row r="1800">
          <cell r="C1800" t="str">
            <v>Repsol</v>
          </cell>
          <cell r="D1800" t="str">
            <v>PT_01480</v>
          </cell>
        </row>
        <row r="1801">
          <cell r="C1801" t="str">
            <v>Repsol</v>
          </cell>
          <cell r="D1801" t="str">
            <v>PT_01480</v>
          </cell>
        </row>
        <row r="1802">
          <cell r="C1802" t="str">
            <v>Rosneft</v>
          </cell>
          <cell r="D1802" t="str">
            <v>PT_01498</v>
          </cell>
        </row>
        <row r="1803">
          <cell r="C1803" t="str">
            <v>Rosneft</v>
          </cell>
          <cell r="D1803" t="str">
            <v>PT_01498</v>
          </cell>
        </row>
        <row r="1804">
          <cell r="C1804" t="str">
            <v>Rosneft</v>
          </cell>
          <cell r="D1804" t="str">
            <v>PT_01498</v>
          </cell>
        </row>
        <row r="1805">
          <cell r="C1805" t="str">
            <v>Rosneft</v>
          </cell>
          <cell r="D1805" t="str">
            <v>PT_01498</v>
          </cell>
        </row>
        <row r="1806">
          <cell r="C1806" t="str">
            <v>Rosneft</v>
          </cell>
          <cell r="D1806" t="str">
            <v>PT_01498</v>
          </cell>
        </row>
        <row r="1807">
          <cell r="C1807" t="str">
            <v>Rosneft</v>
          </cell>
          <cell r="D1807" t="str">
            <v>PT_01498</v>
          </cell>
        </row>
        <row r="1808">
          <cell r="C1808" t="str">
            <v>Rosneft</v>
          </cell>
          <cell r="D1808" t="str">
            <v>PT_01498</v>
          </cell>
        </row>
        <row r="1809">
          <cell r="C1809" t="str">
            <v>Rosneft</v>
          </cell>
          <cell r="D1809" t="str">
            <v>PT_01498</v>
          </cell>
        </row>
        <row r="1810">
          <cell r="C1810" t="str">
            <v>Rosneft</v>
          </cell>
          <cell r="D1810" t="str">
            <v>PT_01498</v>
          </cell>
        </row>
        <row r="1811">
          <cell r="C1811" t="str">
            <v>Rosneft</v>
          </cell>
          <cell r="D1811" t="str">
            <v>PT_01498</v>
          </cell>
        </row>
        <row r="1812">
          <cell r="C1812" t="str">
            <v>Rosneft</v>
          </cell>
          <cell r="D1812" t="str">
            <v>PT_01498</v>
          </cell>
        </row>
        <row r="1813">
          <cell r="C1813" t="str">
            <v>Rosneft</v>
          </cell>
          <cell r="D1813" t="str">
            <v>PT_01498</v>
          </cell>
        </row>
        <row r="1814">
          <cell r="C1814" t="str">
            <v>Rosneft</v>
          </cell>
          <cell r="D1814" t="str">
            <v>PT_01498</v>
          </cell>
        </row>
        <row r="1815">
          <cell r="C1815" t="str">
            <v>Rosneft</v>
          </cell>
          <cell r="D1815" t="str">
            <v>PT_01498</v>
          </cell>
        </row>
        <row r="1816">
          <cell r="C1816" t="str">
            <v>Rosneft</v>
          </cell>
          <cell r="D1816" t="str">
            <v>PT_01498</v>
          </cell>
        </row>
        <row r="1817">
          <cell r="C1817" t="str">
            <v>Rosneft</v>
          </cell>
          <cell r="D1817" t="str">
            <v>PT_01498</v>
          </cell>
        </row>
        <row r="1818">
          <cell r="C1818" t="str">
            <v>Rosneft</v>
          </cell>
          <cell r="D1818" t="str">
            <v>PT_01498</v>
          </cell>
        </row>
        <row r="1819">
          <cell r="C1819" t="str">
            <v>Rosneft</v>
          </cell>
          <cell r="D1819" t="str">
            <v>PT_01498</v>
          </cell>
        </row>
        <row r="1820">
          <cell r="C1820" t="str">
            <v>Rosneft</v>
          </cell>
          <cell r="D1820" t="str">
            <v>PT_01498</v>
          </cell>
        </row>
        <row r="1821">
          <cell r="C1821" t="str">
            <v>Rosneft</v>
          </cell>
          <cell r="D1821" t="str">
            <v>PT_01498</v>
          </cell>
        </row>
        <row r="1822">
          <cell r="C1822" t="str">
            <v>Rosneft</v>
          </cell>
          <cell r="D1822" t="str">
            <v>PT_01498</v>
          </cell>
        </row>
        <row r="1823">
          <cell r="C1823" t="str">
            <v>Rosneft</v>
          </cell>
          <cell r="D1823" t="str">
            <v>PT_01498</v>
          </cell>
        </row>
        <row r="1824">
          <cell r="C1824" t="str">
            <v>Rosneft</v>
          </cell>
          <cell r="D1824" t="str">
            <v>PT_01498</v>
          </cell>
        </row>
        <row r="1825">
          <cell r="C1825" t="str">
            <v>Rosneft</v>
          </cell>
          <cell r="D1825" t="str">
            <v>PT_01498</v>
          </cell>
        </row>
        <row r="1826">
          <cell r="C1826" t="str">
            <v>Santos</v>
          </cell>
          <cell r="D1826" t="str">
            <v>PT_01534</v>
          </cell>
        </row>
        <row r="1827">
          <cell r="C1827" t="str">
            <v>Santos</v>
          </cell>
          <cell r="D1827" t="str">
            <v>PT_01534</v>
          </cell>
        </row>
        <row r="1828">
          <cell r="C1828" t="str">
            <v>Santos</v>
          </cell>
          <cell r="D1828" t="str">
            <v>PT_01534</v>
          </cell>
        </row>
        <row r="1829">
          <cell r="C1829" t="str">
            <v>Santos</v>
          </cell>
          <cell r="D1829" t="str">
            <v>PT_01534</v>
          </cell>
        </row>
        <row r="1830">
          <cell r="C1830" t="str">
            <v>Santos</v>
          </cell>
          <cell r="D1830" t="str">
            <v>PT_01534</v>
          </cell>
        </row>
        <row r="1831">
          <cell r="C1831" t="str">
            <v>Santos</v>
          </cell>
          <cell r="D1831" t="str">
            <v>PT_01534</v>
          </cell>
        </row>
        <row r="1832">
          <cell r="C1832" t="str">
            <v>Santos</v>
          </cell>
          <cell r="D1832" t="str">
            <v>PT_01534</v>
          </cell>
        </row>
        <row r="1833">
          <cell r="C1833" t="str">
            <v>Santos</v>
          </cell>
          <cell r="D1833" t="str">
            <v>PT_01534</v>
          </cell>
        </row>
        <row r="1834">
          <cell r="C1834" t="str">
            <v>Santos</v>
          </cell>
          <cell r="D1834" t="str">
            <v>PT_01534</v>
          </cell>
        </row>
        <row r="1835">
          <cell r="C1835" t="str">
            <v>Santos</v>
          </cell>
          <cell r="D1835" t="str">
            <v>PT_01534</v>
          </cell>
        </row>
        <row r="1836">
          <cell r="C1836" t="str">
            <v>Santos</v>
          </cell>
          <cell r="D1836" t="str">
            <v>PT_01534</v>
          </cell>
        </row>
        <row r="1837">
          <cell r="C1837" t="str">
            <v>Santos</v>
          </cell>
          <cell r="D1837" t="str">
            <v>PT_01534</v>
          </cell>
        </row>
        <row r="1838">
          <cell r="C1838" t="str">
            <v>Santos</v>
          </cell>
          <cell r="D1838" t="str">
            <v>PT_01534</v>
          </cell>
        </row>
        <row r="1839">
          <cell r="C1839" t="str">
            <v>Santos</v>
          </cell>
          <cell r="D1839" t="str">
            <v>PT_01534</v>
          </cell>
        </row>
        <row r="1840">
          <cell r="C1840" t="str">
            <v>Santos</v>
          </cell>
          <cell r="D1840" t="str">
            <v>PT_01534</v>
          </cell>
        </row>
        <row r="1841">
          <cell r="C1841" t="str">
            <v>Santos</v>
          </cell>
          <cell r="D1841" t="str">
            <v>PT_01534</v>
          </cell>
        </row>
        <row r="1842">
          <cell r="C1842" t="str">
            <v>Santos</v>
          </cell>
          <cell r="D1842" t="str">
            <v>PT_01534</v>
          </cell>
        </row>
        <row r="1843">
          <cell r="C1843" t="str">
            <v>Santos</v>
          </cell>
          <cell r="D1843" t="str">
            <v>PT_01534</v>
          </cell>
        </row>
        <row r="1844">
          <cell r="C1844" t="str">
            <v>Santos</v>
          </cell>
          <cell r="D1844" t="str">
            <v>PT_01534</v>
          </cell>
        </row>
        <row r="1845">
          <cell r="C1845" t="str">
            <v>Santos</v>
          </cell>
          <cell r="D1845" t="str">
            <v>PT_01534</v>
          </cell>
        </row>
        <row r="1846">
          <cell r="C1846" t="str">
            <v>Santos</v>
          </cell>
          <cell r="D1846" t="str">
            <v>PT_01534</v>
          </cell>
        </row>
        <row r="1847">
          <cell r="C1847" t="str">
            <v>Santos</v>
          </cell>
          <cell r="D1847" t="str">
            <v>PT_01534</v>
          </cell>
        </row>
        <row r="1848">
          <cell r="C1848" t="str">
            <v>Santos</v>
          </cell>
          <cell r="D1848" t="str">
            <v>PT_01534</v>
          </cell>
        </row>
        <row r="1849">
          <cell r="C1849" t="str">
            <v>Santos</v>
          </cell>
          <cell r="D1849" t="str">
            <v>PT_01534</v>
          </cell>
        </row>
        <row r="1850">
          <cell r="C1850" t="str">
            <v>Saras</v>
          </cell>
          <cell r="D1850" t="str">
            <v>PT_01539</v>
          </cell>
        </row>
        <row r="1851">
          <cell r="C1851" t="str">
            <v>Saras</v>
          </cell>
          <cell r="D1851" t="str">
            <v>PT_01539</v>
          </cell>
        </row>
        <row r="1852">
          <cell r="C1852" t="str">
            <v>Saras</v>
          </cell>
          <cell r="D1852" t="str">
            <v>PT_01539</v>
          </cell>
        </row>
        <row r="1853">
          <cell r="C1853" t="str">
            <v>Saras</v>
          </cell>
          <cell r="D1853" t="str">
            <v>PT_01539</v>
          </cell>
        </row>
        <row r="1854">
          <cell r="C1854" t="str">
            <v>Saras</v>
          </cell>
          <cell r="D1854" t="str">
            <v>PT_01539</v>
          </cell>
        </row>
        <row r="1855">
          <cell r="C1855" t="str">
            <v>Saras</v>
          </cell>
          <cell r="D1855" t="str">
            <v>PT_01539</v>
          </cell>
        </row>
        <row r="1856">
          <cell r="C1856" t="str">
            <v>Saras</v>
          </cell>
          <cell r="D1856" t="str">
            <v>PT_01539</v>
          </cell>
        </row>
        <row r="1857">
          <cell r="C1857" t="str">
            <v>Saras</v>
          </cell>
          <cell r="D1857" t="str">
            <v>PT_01539</v>
          </cell>
        </row>
        <row r="1858">
          <cell r="C1858" t="str">
            <v>Saras</v>
          </cell>
          <cell r="D1858" t="str">
            <v>PT_01539</v>
          </cell>
        </row>
        <row r="1859">
          <cell r="C1859" t="str">
            <v>Saras</v>
          </cell>
          <cell r="D1859" t="str">
            <v>PT_01539</v>
          </cell>
        </row>
        <row r="1860">
          <cell r="C1860" t="str">
            <v>Saras</v>
          </cell>
          <cell r="D1860" t="str">
            <v>PT_01539</v>
          </cell>
        </row>
        <row r="1861">
          <cell r="C1861" t="str">
            <v>Saras</v>
          </cell>
          <cell r="D1861" t="str">
            <v>PT_01539</v>
          </cell>
        </row>
        <row r="1862">
          <cell r="C1862" t="str">
            <v>Saras</v>
          </cell>
          <cell r="D1862" t="str">
            <v>PT_01539</v>
          </cell>
        </row>
        <row r="1863">
          <cell r="C1863" t="str">
            <v>Saras</v>
          </cell>
          <cell r="D1863" t="str">
            <v>PT_01539</v>
          </cell>
        </row>
        <row r="1864">
          <cell r="C1864" t="str">
            <v>Saras</v>
          </cell>
          <cell r="D1864" t="str">
            <v>PT_01539</v>
          </cell>
        </row>
        <row r="1865">
          <cell r="C1865" t="str">
            <v>Saras</v>
          </cell>
          <cell r="D1865" t="str">
            <v>PT_01539</v>
          </cell>
        </row>
        <row r="1866">
          <cell r="C1866" t="str">
            <v>Saras</v>
          </cell>
          <cell r="D1866" t="str">
            <v>PT_01539</v>
          </cell>
        </row>
        <row r="1867">
          <cell r="C1867" t="str">
            <v>Saras</v>
          </cell>
          <cell r="D1867" t="str">
            <v>PT_01539</v>
          </cell>
        </row>
        <row r="1868">
          <cell r="C1868" t="str">
            <v>Saras</v>
          </cell>
          <cell r="D1868" t="str">
            <v>PT_01539</v>
          </cell>
        </row>
        <row r="1869">
          <cell r="C1869" t="str">
            <v>Saras</v>
          </cell>
          <cell r="D1869" t="str">
            <v>PT_01539</v>
          </cell>
        </row>
        <row r="1870">
          <cell r="C1870" t="str">
            <v>Saras</v>
          </cell>
          <cell r="D1870" t="str">
            <v>PT_01539</v>
          </cell>
        </row>
        <row r="1871">
          <cell r="C1871" t="str">
            <v>Saras</v>
          </cell>
          <cell r="D1871" t="str">
            <v>PT_01539</v>
          </cell>
        </row>
        <row r="1872">
          <cell r="C1872" t="str">
            <v>Saras</v>
          </cell>
          <cell r="D1872" t="str">
            <v>PT_01539</v>
          </cell>
        </row>
        <row r="1873">
          <cell r="C1873" t="str">
            <v>Saras</v>
          </cell>
          <cell r="D1873" t="str">
            <v>PT_01539</v>
          </cell>
        </row>
        <row r="1874">
          <cell r="C1874" t="str">
            <v>Sasol</v>
          </cell>
          <cell r="D1874" t="str">
            <v>PT_01540</v>
          </cell>
        </row>
        <row r="1875">
          <cell r="C1875" t="str">
            <v>Sasol</v>
          </cell>
          <cell r="D1875" t="str">
            <v>PT_01540</v>
          </cell>
        </row>
        <row r="1876">
          <cell r="C1876" t="str">
            <v>Sasol</v>
          </cell>
          <cell r="D1876" t="str">
            <v>PT_01540</v>
          </cell>
        </row>
        <row r="1877">
          <cell r="C1877" t="str">
            <v>Sasol</v>
          </cell>
          <cell r="D1877" t="str">
            <v>PT_01540</v>
          </cell>
        </row>
        <row r="1878">
          <cell r="C1878" t="str">
            <v>Sasol</v>
          </cell>
          <cell r="D1878" t="str">
            <v>PT_01540</v>
          </cell>
        </row>
        <row r="1879">
          <cell r="C1879" t="str">
            <v>Sasol</v>
          </cell>
          <cell r="D1879" t="str">
            <v>PT_01540</v>
          </cell>
        </row>
        <row r="1880">
          <cell r="C1880" t="str">
            <v>Sasol</v>
          </cell>
          <cell r="D1880" t="str">
            <v>PT_01540</v>
          </cell>
        </row>
        <row r="1881">
          <cell r="C1881" t="str">
            <v>Sasol</v>
          </cell>
          <cell r="D1881" t="str">
            <v>PT_01540</v>
          </cell>
        </row>
        <row r="1882">
          <cell r="C1882" t="str">
            <v>Sasol</v>
          </cell>
          <cell r="D1882" t="str">
            <v>PT_01540</v>
          </cell>
        </row>
        <row r="1883">
          <cell r="C1883" t="str">
            <v>Sasol</v>
          </cell>
          <cell r="D1883" t="str">
            <v>PT_01540</v>
          </cell>
        </row>
        <row r="1884">
          <cell r="C1884" t="str">
            <v>Sasol</v>
          </cell>
          <cell r="D1884" t="str">
            <v>PT_01540</v>
          </cell>
        </row>
        <row r="1885">
          <cell r="C1885" t="str">
            <v>Sasol</v>
          </cell>
          <cell r="D1885" t="str">
            <v>PT_01540</v>
          </cell>
        </row>
        <row r="1886">
          <cell r="C1886" t="str">
            <v>Sasol</v>
          </cell>
          <cell r="D1886" t="str">
            <v>PT_01540</v>
          </cell>
        </row>
        <row r="1887">
          <cell r="C1887" t="str">
            <v>Sasol</v>
          </cell>
          <cell r="D1887" t="str">
            <v>PT_01540</v>
          </cell>
        </row>
        <row r="1888">
          <cell r="C1888" t="str">
            <v>Sasol</v>
          </cell>
          <cell r="D1888" t="str">
            <v>PT_01540</v>
          </cell>
        </row>
        <row r="1889">
          <cell r="C1889" t="str">
            <v>Sasol</v>
          </cell>
          <cell r="D1889" t="str">
            <v>PT_01540</v>
          </cell>
        </row>
        <row r="1890">
          <cell r="C1890" t="str">
            <v>Sasol</v>
          </cell>
          <cell r="D1890" t="str">
            <v>PT_01540</v>
          </cell>
        </row>
        <row r="1891">
          <cell r="C1891" t="str">
            <v>Sasol</v>
          </cell>
          <cell r="D1891" t="str">
            <v>PT_01540</v>
          </cell>
        </row>
        <row r="1892">
          <cell r="C1892" t="str">
            <v>Sasol</v>
          </cell>
          <cell r="D1892" t="str">
            <v>PT_01540</v>
          </cell>
        </row>
        <row r="1893">
          <cell r="C1893" t="str">
            <v>Sasol</v>
          </cell>
          <cell r="D1893" t="str">
            <v>PT_01540</v>
          </cell>
        </row>
        <row r="1894">
          <cell r="C1894" t="str">
            <v>Sasol</v>
          </cell>
          <cell r="D1894" t="str">
            <v>PT_01540</v>
          </cell>
        </row>
        <row r="1895">
          <cell r="C1895" t="str">
            <v>Sasol</v>
          </cell>
          <cell r="D1895" t="str">
            <v>PT_01540</v>
          </cell>
        </row>
        <row r="1896">
          <cell r="C1896" t="str">
            <v>Sasol</v>
          </cell>
          <cell r="D1896" t="str">
            <v>PT_01540</v>
          </cell>
        </row>
        <row r="1897">
          <cell r="C1897" t="str">
            <v>Sasol</v>
          </cell>
          <cell r="D1897" t="str">
            <v>PT_01540</v>
          </cell>
        </row>
        <row r="1898">
          <cell r="C1898" t="str">
            <v>Saudi Aramco</v>
          </cell>
          <cell r="D1898" t="str">
            <v>PT_01541</v>
          </cell>
        </row>
        <row r="1899">
          <cell r="C1899" t="str">
            <v>Saudi Aramco</v>
          </cell>
          <cell r="D1899" t="str">
            <v>PT_01541</v>
          </cell>
        </row>
        <row r="1900">
          <cell r="C1900" t="str">
            <v>Saudi Aramco</v>
          </cell>
          <cell r="D1900" t="str">
            <v>PT_01541</v>
          </cell>
        </row>
        <row r="1901">
          <cell r="C1901" t="str">
            <v>Saudi Aramco</v>
          </cell>
          <cell r="D1901" t="str">
            <v>PT_01541</v>
          </cell>
        </row>
        <row r="1902">
          <cell r="C1902" t="str">
            <v>Saudi Aramco</v>
          </cell>
          <cell r="D1902" t="str">
            <v>PT_01541</v>
          </cell>
        </row>
        <row r="1903">
          <cell r="C1903" t="str">
            <v>Saudi Aramco</v>
          </cell>
          <cell r="D1903" t="str">
            <v>PT_01541</v>
          </cell>
        </row>
        <row r="1904">
          <cell r="C1904" t="str">
            <v>Saudi Aramco</v>
          </cell>
          <cell r="D1904" t="str">
            <v>PT_01541</v>
          </cell>
        </row>
        <row r="1905">
          <cell r="C1905" t="str">
            <v>Saudi Aramco</v>
          </cell>
          <cell r="D1905" t="str">
            <v>PT_01541</v>
          </cell>
        </row>
        <row r="1906">
          <cell r="C1906" t="str">
            <v>Saudi Aramco</v>
          </cell>
          <cell r="D1906" t="str">
            <v>PT_01541</v>
          </cell>
        </row>
        <row r="1907">
          <cell r="C1907" t="str">
            <v>Saudi Aramco</v>
          </cell>
          <cell r="D1907" t="str">
            <v>PT_01541</v>
          </cell>
        </row>
        <row r="1908">
          <cell r="C1908" t="str">
            <v>Saudi Aramco</v>
          </cell>
          <cell r="D1908" t="str">
            <v>PT_01541</v>
          </cell>
        </row>
        <row r="1909">
          <cell r="C1909" t="str">
            <v>Saudi Aramco</v>
          </cell>
          <cell r="D1909" t="str">
            <v>PT_01541</v>
          </cell>
        </row>
        <row r="1910">
          <cell r="C1910" t="str">
            <v>Saudi Aramco</v>
          </cell>
          <cell r="D1910" t="str">
            <v>PT_01541</v>
          </cell>
        </row>
        <row r="1911">
          <cell r="C1911" t="str">
            <v>Saudi Aramco</v>
          </cell>
          <cell r="D1911" t="str">
            <v>PT_01541</v>
          </cell>
        </row>
        <row r="1912">
          <cell r="C1912" t="str">
            <v>Saudi Aramco</v>
          </cell>
          <cell r="D1912" t="str">
            <v>PT_01541</v>
          </cell>
        </row>
        <row r="1913">
          <cell r="C1913" t="str">
            <v>Saudi Aramco</v>
          </cell>
          <cell r="D1913" t="str">
            <v>PT_01541</v>
          </cell>
        </row>
        <row r="1914">
          <cell r="C1914" t="str">
            <v>Saudi Aramco</v>
          </cell>
          <cell r="D1914" t="str">
            <v>PT_01541</v>
          </cell>
        </row>
        <row r="1915">
          <cell r="C1915" t="str">
            <v>Saudi Aramco</v>
          </cell>
          <cell r="D1915" t="str">
            <v>PT_01541</v>
          </cell>
        </row>
        <row r="1916">
          <cell r="C1916" t="str">
            <v>Saudi Aramco</v>
          </cell>
          <cell r="D1916" t="str">
            <v>PT_01541</v>
          </cell>
        </row>
        <row r="1917">
          <cell r="C1917" t="str">
            <v>Saudi Aramco</v>
          </cell>
          <cell r="D1917" t="str">
            <v>PT_01541</v>
          </cell>
        </row>
        <row r="1918">
          <cell r="C1918" t="str">
            <v>Saudi Aramco</v>
          </cell>
          <cell r="D1918" t="str">
            <v>PT_01541</v>
          </cell>
        </row>
        <row r="1919">
          <cell r="C1919" t="str">
            <v>Saudi Aramco</v>
          </cell>
          <cell r="D1919" t="str">
            <v>PT_01541</v>
          </cell>
        </row>
        <row r="1920">
          <cell r="C1920" t="str">
            <v>Saudi Aramco</v>
          </cell>
          <cell r="D1920" t="str">
            <v>PT_01541</v>
          </cell>
        </row>
        <row r="1921">
          <cell r="C1921" t="str">
            <v>Saudi Aramco</v>
          </cell>
          <cell r="D1921" t="str">
            <v>PT_01541</v>
          </cell>
        </row>
        <row r="1922">
          <cell r="C1922" t="str">
            <v>Shaanxi Yanchang Petroleum Group</v>
          </cell>
          <cell r="D1922" t="str">
            <v>PT_01569</v>
          </cell>
        </row>
        <row r="1923">
          <cell r="C1923" t="str">
            <v>Shaanxi Yanchang Petroleum Group</v>
          </cell>
          <cell r="D1923" t="str">
            <v>PT_01569</v>
          </cell>
        </row>
        <row r="1924">
          <cell r="C1924" t="str">
            <v>Shaanxi Yanchang Petroleum Group</v>
          </cell>
          <cell r="D1924" t="str">
            <v>PT_01569</v>
          </cell>
        </row>
        <row r="1925">
          <cell r="C1925" t="str">
            <v>Shaanxi Yanchang Petroleum Group</v>
          </cell>
          <cell r="D1925" t="str">
            <v>PT_01569</v>
          </cell>
        </row>
        <row r="1926">
          <cell r="C1926" t="str">
            <v>Shaanxi Yanchang Petroleum Group</v>
          </cell>
          <cell r="D1926" t="str">
            <v>PT_01569</v>
          </cell>
        </row>
        <row r="1927">
          <cell r="C1927" t="str">
            <v>Shaanxi Yanchang Petroleum Group</v>
          </cell>
          <cell r="D1927" t="str">
            <v>PT_01569</v>
          </cell>
        </row>
        <row r="1928">
          <cell r="C1928" t="str">
            <v>Shaanxi Yanchang Petroleum Group</v>
          </cell>
          <cell r="D1928" t="str">
            <v>PT_01569</v>
          </cell>
        </row>
        <row r="1929">
          <cell r="C1929" t="str">
            <v>Shaanxi Yanchang Petroleum Group</v>
          </cell>
          <cell r="D1929" t="str">
            <v>PT_01569</v>
          </cell>
        </row>
        <row r="1930">
          <cell r="C1930" t="str">
            <v>Shaanxi Yanchang Petroleum Group</v>
          </cell>
          <cell r="D1930" t="str">
            <v>PT_01569</v>
          </cell>
        </row>
        <row r="1931">
          <cell r="C1931" t="str">
            <v>Shaanxi Yanchang Petroleum Group</v>
          </cell>
          <cell r="D1931" t="str">
            <v>PT_01569</v>
          </cell>
        </row>
        <row r="1932">
          <cell r="C1932" t="str">
            <v>Shaanxi Yanchang Petroleum Group</v>
          </cell>
          <cell r="D1932" t="str">
            <v>PT_01569</v>
          </cell>
        </row>
        <row r="1933">
          <cell r="C1933" t="str">
            <v>Shaanxi Yanchang Petroleum Group</v>
          </cell>
          <cell r="D1933" t="str">
            <v>PT_01569</v>
          </cell>
        </row>
        <row r="1934">
          <cell r="C1934" t="str">
            <v>Shaanxi Yanchang Petroleum Group</v>
          </cell>
          <cell r="D1934" t="str">
            <v>PT_01569</v>
          </cell>
        </row>
        <row r="1935">
          <cell r="C1935" t="str">
            <v>Shaanxi Yanchang Petroleum Group</v>
          </cell>
          <cell r="D1935" t="str">
            <v>PT_01569</v>
          </cell>
        </row>
        <row r="1936">
          <cell r="C1936" t="str">
            <v>Shaanxi Yanchang Petroleum Group</v>
          </cell>
          <cell r="D1936" t="str">
            <v>PT_01569</v>
          </cell>
        </row>
        <row r="1937">
          <cell r="C1937" t="str">
            <v>Shaanxi Yanchang Petroleum Group</v>
          </cell>
          <cell r="D1937" t="str">
            <v>PT_01569</v>
          </cell>
        </row>
        <row r="1938">
          <cell r="C1938" t="str">
            <v>Shaanxi Yanchang Petroleum Group</v>
          </cell>
          <cell r="D1938" t="str">
            <v>PT_01569</v>
          </cell>
        </row>
        <row r="1939">
          <cell r="C1939" t="str">
            <v>Shaanxi Yanchang Petroleum Group</v>
          </cell>
          <cell r="D1939" t="str">
            <v>PT_01569</v>
          </cell>
        </row>
        <row r="1940">
          <cell r="C1940" t="str">
            <v>Shaanxi Yanchang Petroleum Group</v>
          </cell>
          <cell r="D1940" t="str">
            <v>PT_01569</v>
          </cell>
        </row>
        <row r="1941">
          <cell r="C1941" t="str">
            <v>Shaanxi Yanchang Petroleum Group</v>
          </cell>
          <cell r="D1941" t="str">
            <v>PT_01569</v>
          </cell>
        </row>
        <row r="1942">
          <cell r="C1942" t="str">
            <v>Shaanxi Yanchang Petroleum Group</v>
          </cell>
          <cell r="D1942" t="str">
            <v>PT_01569</v>
          </cell>
        </row>
        <row r="1943">
          <cell r="C1943" t="str">
            <v>Shaanxi Yanchang Petroleum Group</v>
          </cell>
          <cell r="D1943" t="str">
            <v>PT_01569</v>
          </cell>
        </row>
        <row r="1944">
          <cell r="C1944" t="str">
            <v>Shaanxi Yanchang Petroleum Group</v>
          </cell>
          <cell r="D1944" t="str">
            <v>PT_01569</v>
          </cell>
        </row>
        <row r="1945">
          <cell r="C1945" t="str">
            <v>Shaanxi Yanchang Petroleum Group</v>
          </cell>
          <cell r="D1945" t="str">
            <v>PT_01569</v>
          </cell>
        </row>
        <row r="1946">
          <cell r="C1946" t="str">
            <v>Shell</v>
          </cell>
          <cell r="D1946" t="str">
            <v>PT_01505</v>
          </cell>
        </row>
        <row r="1947">
          <cell r="C1947" t="str">
            <v>Shell</v>
          </cell>
          <cell r="D1947" t="str">
            <v>PT_01505</v>
          </cell>
        </row>
        <row r="1948">
          <cell r="C1948" t="str">
            <v>Shell</v>
          </cell>
          <cell r="D1948" t="str">
            <v>PT_01505</v>
          </cell>
        </row>
        <row r="1949">
          <cell r="C1949" t="str">
            <v>Shell</v>
          </cell>
          <cell r="D1949" t="str">
            <v>PT_01505</v>
          </cell>
        </row>
        <row r="1950">
          <cell r="C1950" t="str">
            <v>Shell</v>
          </cell>
          <cell r="D1950" t="str">
            <v>PT_01505</v>
          </cell>
        </row>
        <row r="1951">
          <cell r="C1951" t="str">
            <v>Shell</v>
          </cell>
          <cell r="D1951" t="str">
            <v>PT_01505</v>
          </cell>
        </row>
        <row r="1952">
          <cell r="C1952" t="str">
            <v>Shell</v>
          </cell>
          <cell r="D1952" t="str">
            <v>PT_01505</v>
          </cell>
        </row>
        <row r="1953">
          <cell r="C1953" t="str">
            <v>Shell</v>
          </cell>
          <cell r="D1953" t="str">
            <v>PT_01505</v>
          </cell>
        </row>
        <row r="1954">
          <cell r="C1954" t="str">
            <v>Shell</v>
          </cell>
          <cell r="D1954" t="str">
            <v>PT_01505</v>
          </cell>
        </row>
        <row r="1955">
          <cell r="C1955" t="str">
            <v>Shell</v>
          </cell>
          <cell r="D1955" t="str">
            <v>PT_01505</v>
          </cell>
        </row>
        <row r="1956">
          <cell r="C1956" t="str">
            <v>Shell</v>
          </cell>
          <cell r="D1956" t="str">
            <v>PT_01505</v>
          </cell>
        </row>
        <row r="1957">
          <cell r="C1957" t="str">
            <v>Shell</v>
          </cell>
          <cell r="D1957" t="str">
            <v>PT_01505</v>
          </cell>
        </row>
        <row r="1958">
          <cell r="C1958" t="str">
            <v>Shell</v>
          </cell>
          <cell r="D1958" t="str">
            <v>PT_01505</v>
          </cell>
        </row>
        <row r="1959">
          <cell r="C1959" t="str">
            <v>Shell</v>
          </cell>
          <cell r="D1959" t="str">
            <v>PT_01505</v>
          </cell>
        </row>
        <row r="1960">
          <cell r="C1960" t="str">
            <v>Shell</v>
          </cell>
          <cell r="D1960" t="str">
            <v>PT_01505</v>
          </cell>
        </row>
        <row r="1961">
          <cell r="C1961" t="str">
            <v>Shell</v>
          </cell>
          <cell r="D1961" t="str">
            <v>PT_01505</v>
          </cell>
        </row>
        <row r="1962">
          <cell r="C1962" t="str">
            <v>Shell</v>
          </cell>
          <cell r="D1962" t="str">
            <v>PT_01505</v>
          </cell>
        </row>
        <row r="1963">
          <cell r="C1963" t="str">
            <v>Shell</v>
          </cell>
          <cell r="D1963" t="str">
            <v>PT_01505</v>
          </cell>
        </row>
        <row r="1964">
          <cell r="C1964" t="str">
            <v>Shell</v>
          </cell>
          <cell r="D1964" t="str">
            <v>PT_01505</v>
          </cell>
        </row>
        <row r="1965">
          <cell r="C1965" t="str">
            <v>Shell</v>
          </cell>
          <cell r="D1965" t="str">
            <v>PT_01505</v>
          </cell>
        </row>
        <row r="1966">
          <cell r="C1966" t="str">
            <v>Shell</v>
          </cell>
          <cell r="D1966" t="str">
            <v>PT_01505</v>
          </cell>
        </row>
        <row r="1967">
          <cell r="C1967" t="str">
            <v>Shell</v>
          </cell>
          <cell r="D1967" t="str">
            <v>PT_01505</v>
          </cell>
        </row>
        <row r="1968">
          <cell r="C1968" t="str">
            <v>Shell</v>
          </cell>
          <cell r="D1968" t="str">
            <v>PT_01505</v>
          </cell>
        </row>
        <row r="1969">
          <cell r="C1969" t="str">
            <v>Shell</v>
          </cell>
          <cell r="D1969" t="str">
            <v>PT_01505</v>
          </cell>
        </row>
        <row r="1970">
          <cell r="C1970" t="str">
            <v>Sinochem Energy</v>
          </cell>
          <cell r="D1970" t="str">
            <v>PT_01612</v>
          </cell>
        </row>
        <row r="1971">
          <cell r="C1971" t="str">
            <v>Sinochem Energy</v>
          </cell>
          <cell r="D1971" t="str">
            <v>PT_01612</v>
          </cell>
        </row>
        <row r="1972">
          <cell r="C1972" t="str">
            <v>Sinochem Energy</v>
          </cell>
          <cell r="D1972" t="str">
            <v>PT_01612</v>
          </cell>
        </row>
        <row r="1973">
          <cell r="C1973" t="str">
            <v>Sinochem Energy</v>
          </cell>
          <cell r="D1973" t="str">
            <v>PT_01612</v>
          </cell>
        </row>
        <row r="1974">
          <cell r="C1974" t="str">
            <v>Sinochem Energy</v>
          </cell>
          <cell r="D1974" t="str">
            <v>PT_01612</v>
          </cell>
        </row>
        <row r="1975">
          <cell r="C1975" t="str">
            <v>Sinochem Energy</v>
          </cell>
          <cell r="D1975" t="str">
            <v>PT_01612</v>
          </cell>
        </row>
        <row r="1976">
          <cell r="C1976" t="str">
            <v>Sinochem Energy</v>
          </cell>
          <cell r="D1976" t="str">
            <v>PT_01612</v>
          </cell>
        </row>
        <row r="1977">
          <cell r="C1977" t="str">
            <v>Sinochem Energy</v>
          </cell>
          <cell r="D1977" t="str">
            <v>PT_01612</v>
          </cell>
        </row>
        <row r="1978">
          <cell r="C1978" t="str">
            <v>Sinochem Energy</v>
          </cell>
          <cell r="D1978" t="str">
            <v>PT_01612</v>
          </cell>
        </row>
        <row r="1979">
          <cell r="C1979" t="str">
            <v>Sinochem Energy</v>
          </cell>
          <cell r="D1979" t="str">
            <v>PT_01612</v>
          </cell>
        </row>
        <row r="1980">
          <cell r="C1980" t="str">
            <v>Sinochem Energy</v>
          </cell>
          <cell r="D1980" t="str">
            <v>PT_01612</v>
          </cell>
        </row>
        <row r="1981">
          <cell r="C1981" t="str">
            <v>Sinochem Energy</v>
          </cell>
          <cell r="D1981" t="str">
            <v>PT_01612</v>
          </cell>
        </row>
        <row r="1982">
          <cell r="C1982" t="str">
            <v>Sinochem Energy</v>
          </cell>
          <cell r="D1982" t="str">
            <v>PT_01612</v>
          </cell>
        </row>
        <row r="1983">
          <cell r="C1983" t="str">
            <v>Sinochem Energy</v>
          </cell>
          <cell r="D1983" t="str">
            <v>PT_01612</v>
          </cell>
        </row>
        <row r="1984">
          <cell r="C1984" t="str">
            <v>Sinochem Energy</v>
          </cell>
          <cell r="D1984" t="str">
            <v>PT_01612</v>
          </cell>
        </row>
        <row r="1985">
          <cell r="C1985" t="str">
            <v>Sinochem Energy</v>
          </cell>
          <cell r="D1985" t="str">
            <v>PT_01612</v>
          </cell>
        </row>
        <row r="1986">
          <cell r="C1986" t="str">
            <v>Sinochem Energy</v>
          </cell>
          <cell r="D1986" t="str">
            <v>PT_01612</v>
          </cell>
        </row>
        <row r="1987">
          <cell r="C1987" t="str">
            <v>Sinochem Energy</v>
          </cell>
          <cell r="D1987" t="str">
            <v>PT_01612</v>
          </cell>
        </row>
        <row r="1988">
          <cell r="C1988" t="str">
            <v>Sinochem Energy</v>
          </cell>
          <cell r="D1988" t="str">
            <v>PT_01612</v>
          </cell>
        </row>
        <row r="1989">
          <cell r="C1989" t="str">
            <v>Sinochem Energy</v>
          </cell>
          <cell r="D1989" t="str">
            <v>PT_01612</v>
          </cell>
        </row>
        <row r="1990">
          <cell r="C1990" t="str">
            <v>Sinochem Energy</v>
          </cell>
          <cell r="D1990" t="str">
            <v>PT_01612</v>
          </cell>
        </row>
        <row r="1991">
          <cell r="C1991" t="str">
            <v>Sinochem Energy</v>
          </cell>
          <cell r="D1991" t="str">
            <v>PT_01612</v>
          </cell>
        </row>
        <row r="1992">
          <cell r="C1992" t="str">
            <v>Sinochem Energy</v>
          </cell>
          <cell r="D1992" t="str">
            <v>PT_01612</v>
          </cell>
        </row>
        <row r="1993">
          <cell r="C1993" t="str">
            <v>Sinochem Energy</v>
          </cell>
          <cell r="D1993" t="str">
            <v>PT_01612</v>
          </cell>
        </row>
        <row r="1994">
          <cell r="C1994" t="str">
            <v>SK Innovation</v>
          </cell>
          <cell r="D1994" t="str">
            <v>PT_02117</v>
          </cell>
        </row>
        <row r="1995">
          <cell r="C1995" t="str">
            <v>SK Innovation</v>
          </cell>
          <cell r="D1995" t="str">
            <v>PT_02117</v>
          </cell>
        </row>
        <row r="1996">
          <cell r="C1996" t="str">
            <v>SK Innovation</v>
          </cell>
          <cell r="D1996" t="str">
            <v>PT_02117</v>
          </cell>
        </row>
        <row r="1997">
          <cell r="C1997" t="str">
            <v>SK Innovation</v>
          </cell>
          <cell r="D1997" t="str">
            <v>PT_02117</v>
          </cell>
        </row>
        <row r="1998">
          <cell r="C1998" t="str">
            <v>SK Innovation</v>
          </cell>
          <cell r="D1998" t="str">
            <v>PT_02117</v>
          </cell>
        </row>
        <row r="1999">
          <cell r="C1999" t="str">
            <v>SK Innovation</v>
          </cell>
          <cell r="D1999" t="str">
            <v>PT_02117</v>
          </cell>
        </row>
        <row r="2000">
          <cell r="C2000" t="str">
            <v>SK Innovation</v>
          </cell>
          <cell r="D2000" t="str">
            <v>PT_02117</v>
          </cell>
        </row>
        <row r="2001">
          <cell r="C2001" t="str">
            <v>SK Innovation</v>
          </cell>
          <cell r="D2001" t="str">
            <v>PT_02117</v>
          </cell>
        </row>
        <row r="2002">
          <cell r="C2002" t="str">
            <v>SK Innovation</v>
          </cell>
          <cell r="D2002" t="str">
            <v>PT_02117</v>
          </cell>
        </row>
        <row r="2003">
          <cell r="C2003" t="str">
            <v>SK Innovation</v>
          </cell>
          <cell r="D2003" t="str">
            <v>PT_02117</v>
          </cell>
        </row>
        <row r="2004">
          <cell r="C2004" t="str">
            <v>SK Innovation</v>
          </cell>
          <cell r="D2004" t="str">
            <v>PT_02117</v>
          </cell>
        </row>
        <row r="2005">
          <cell r="C2005" t="str">
            <v>SK Innovation</v>
          </cell>
          <cell r="D2005" t="str">
            <v>PT_02117</v>
          </cell>
        </row>
        <row r="2006">
          <cell r="C2006" t="str">
            <v>SK Innovation</v>
          </cell>
          <cell r="D2006" t="str">
            <v>PT_02117</v>
          </cell>
        </row>
        <row r="2007">
          <cell r="C2007" t="str">
            <v>SK Innovation</v>
          </cell>
          <cell r="D2007" t="str">
            <v>PT_02117</v>
          </cell>
        </row>
        <row r="2008">
          <cell r="C2008" t="str">
            <v>SK Innovation</v>
          </cell>
          <cell r="D2008" t="str">
            <v>PT_02117</v>
          </cell>
        </row>
        <row r="2009">
          <cell r="C2009" t="str">
            <v>SK Innovation</v>
          </cell>
          <cell r="D2009" t="str">
            <v>PT_02117</v>
          </cell>
        </row>
        <row r="2010">
          <cell r="C2010" t="str">
            <v>SK Innovation</v>
          </cell>
          <cell r="D2010" t="str">
            <v>PT_02117</v>
          </cell>
        </row>
        <row r="2011">
          <cell r="C2011" t="str">
            <v>SK Innovation</v>
          </cell>
          <cell r="D2011" t="str">
            <v>PT_02117</v>
          </cell>
        </row>
        <row r="2012">
          <cell r="C2012" t="str">
            <v>SK Innovation</v>
          </cell>
          <cell r="D2012" t="str">
            <v>PT_02117</v>
          </cell>
        </row>
        <row r="2013">
          <cell r="C2013" t="str">
            <v>SK Innovation</v>
          </cell>
          <cell r="D2013" t="str">
            <v>PT_02117</v>
          </cell>
        </row>
        <row r="2014">
          <cell r="C2014" t="str">
            <v>SK Innovation</v>
          </cell>
          <cell r="D2014" t="str">
            <v>PT_02117</v>
          </cell>
        </row>
        <row r="2015">
          <cell r="C2015" t="str">
            <v>SK Innovation</v>
          </cell>
          <cell r="D2015" t="str">
            <v>PT_02117</v>
          </cell>
        </row>
        <row r="2016">
          <cell r="C2016" t="str">
            <v>SK Innovation</v>
          </cell>
          <cell r="D2016" t="str">
            <v>PT_02117</v>
          </cell>
        </row>
        <row r="2017">
          <cell r="C2017" t="str">
            <v>SK Innovation</v>
          </cell>
          <cell r="D2017" t="str">
            <v>PT_02117</v>
          </cell>
        </row>
        <row r="2018">
          <cell r="C2018" t="str">
            <v>SOCAR</v>
          </cell>
          <cell r="D2018" t="str">
            <v>PT_01667</v>
          </cell>
        </row>
        <row r="2019">
          <cell r="C2019" t="str">
            <v>SOCAR</v>
          </cell>
          <cell r="D2019" t="str">
            <v>PT_01667</v>
          </cell>
        </row>
        <row r="2020">
          <cell r="C2020" t="str">
            <v>SOCAR</v>
          </cell>
          <cell r="D2020" t="str">
            <v>PT_01667</v>
          </cell>
        </row>
        <row r="2021">
          <cell r="C2021" t="str">
            <v>SOCAR</v>
          </cell>
          <cell r="D2021" t="str">
            <v>PT_01667</v>
          </cell>
        </row>
        <row r="2022">
          <cell r="C2022" t="str">
            <v>SOCAR</v>
          </cell>
          <cell r="D2022" t="str">
            <v>PT_01667</v>
          </cell>
        </row>
        <row r="2023">
          <cell r="C2023" t="str">
            <v>SOCAR</v>
          </cell>
          <cell r="D2023" t="str">
            <v>PT_01667</v>
          </cell>
        </row>
        <row r="2024">
          <cell r="C2024" t="str">
            <v>SOCAR</v>
          </cell>
          <cell r="D2024" t="str">
            <v>PT_01667</v>
          </cell>
        </row>
        <row r="2025">
          <cell r="C2025" t="str">
            <v>SOCAR</v>
          </cell>
          <cell r="D2025" t="str">
            <v>PT_01667</v>
          </cell>
        </row>
        <row r="2026">
          <cell r="C2026" t="str">
            <v>SOCAR</v>
          </cell>
          <cell r="D2026" t="str">
            <v>PT_01667</v>
          </cell>
        </row>
        <row r="2027">
          <cell r="C2027" t="str">
            <v>SOCAR</v>
          </cell>
          <cell r="D2027" t="str">
            <v>PT_01667</v>
          </cell>
        </row>
        <row r="2028">
          <cell r="C2028" t="str">
            <v>SOCAR</v>
          </cell>
          <cell r="D2028" t="str">
            <v>PT_01667</v>
          </cell>
        </row>
        <row r="2029">
          <cell r="C2029" t="str">
            <v>SOCAR</v>
          </cell>
          <cell r="D2029" t="str">
            <v>PT_01667</v>
          </cell>
        </row>
        <row r="2030">
          <cell r="C2030" t="str">
            <v>SOCAR</v>
          </cell>
          <cell r="D2030" t="str">
            <v>PT_01667</v>
          </cell>
        </row>
        <row r="2031">
          <cell r="C2031" t="str">
            <v>SOCAR</v>
          </cell>
          <cell r="D2031" t="str">
            <v>PT_01667</v>
          </cell>
        </row>
        <row r="2032">
          <cell r="C2032" t="str">
            <v>SOCAR</v>
          </cell>
          <cell r="D2032" t="str">
            <v>PT_01667</v>
          </cell>
        </row>
        <row r="2033">
          <cell r="C2033" t="str">
            <v>SOCAR</v>
          </cell>
          <cell r="D2033" t="str">
            <v>PT_01667</v>
          </cell>
        </row>
        <row r="2034">
          <cell r="C2034" t="str">
            <v>SOCAR</v>
          </cell>
          <cell r="D2034" t="str">
            <v>PT_01667</v>
          </cell>
        </row>
        <row r="2035">
          <cell r="C2035" t="str">
            <v>SOCAR</v>
          </cell>
          <cell r="D2035" t="str">
            <v>PT_01667</v>
          </cell>
        </row>
        <row r="2036">
          <cell r="C2036" t="str">
            <v>SOCAR</v>
          </cell>
          <cell r="D2036" t="str">
            <v>PT_01667</v>
          </cell>
        </row>
        <row r="2037">
          <cell r="C2037" t="str">
            <v>SOCAR</v>
          </cell>
          <cell r="D2037" t="str">
            <v>PT_01667</v>
          </cell>
        </row>
        <row r="2038">
          <cell r="C2038" t="str">
            <v>SOCAR</v>
          </cell>
          <cell r="D2038" t="str">
            <v>PT_01667</v>
          </cell>
        </row>
        <row r="2039">
          <cell r="C2039" t="str">
            <v>SOCAR</v>
          </cell>
          <cell r="D2039" t="str">
            <v>PT_01667</v>
          </cell>
        </row>
        <row r="2040">
          <cell r="C2040" t="str">
            <v>SOCAR</v>
          </cell>
          <cell r="D2040" t="str">
            <v>PT_01667</v>
          </cell>
        </row>
        <row r="2041">
          <cell r="C2041" t="str">
            <v>SOCAR</v>
          </cell>
          <cell r="D2041" t="str">
            <v>PT_01667</v>
          </cell>
        </row>
        <row r="2042">
          <cell r="C2042" t="str">
            <v>Sonangol</v>
          </cell>
          <cell r="D2042" t="str">
            <v>PT_02131</v>
          </cell>
        </row>
        <row r="2043">
          <cell r="C2043" t="str">
            <v>Sonangol</v>
          </cell>
          <cell r="D2043" t="str">
            <v>PT_02131</v>
          </cell>
        </row>
        <row r="2044">
          <cell r="C2044" t="str">
            <v>Sonangol</v>
          </cell>
          <cell r="D2044" t="str">
            <v>PT_02131</v>
          </cell>
        </row>
        <row r="2045">
          <cell r="C2045" t="str">
            <v>Sonangol</v>
          </cell>
          <cell r="D2045" t="str">
            <v>PT_02131</v>
          </cell>
        </row>
        <row r="2046">
          <cell r="C2046" t="str">
            <v>Sonangol</v>
          </cell>
          <cell r="D2046" t="str">
            <v>PT_02131</v>
          </cell>
        </row>
        <row r="2047">
          <cell r="C2047" t="str">
            <v>Sonangol</v>
          </cell>
          <cell r="D2047" t="str">
            <v>PT_02131</v>
          </cell>
        </row>
        <row r="2048">
          <cell r="C2048" t="str">
            <v>Sonangol</v>
          </cell>
          <cell r="D2048" t="str">
            <v>PT_02131</v>
          </cell>
        </row>
        <row r="2049">
          <cell r="C2049" t="str">
            <v>Sonangol</v>
          </cell>
          <cell r="D2049" t="str">
            <v>PT_02131</v>
          </cell>
        </row>
        <row r="2050">
          <cell r="C2050" t="str">
            <v>Sonangol</v>
          </cell>
          <cell r="D2050" t="str">
            <v>PT_02131</v>
          </cell>
        </row>
        <row r="2051">
          <cell r="C2051" t="str">
            <v>Sonangol</v>
          </cell>
          <cell r="D2051" t="str">
            <v>PT_02131</v>
          </cell>
        </row>
        <row r="2052">
          <cell r="C2052" t="str">
            <v>Sonangol</v>
          </cell>
          <cell r="D2052" t="str">
            <v>PT_02131</v>
          </cell>
        </row>
        <row r="2053">
          <cell r="C2053" t="str">
            <v>Sonangol</v>
          </cell>
          <cell r="D2053" t="str">
            <v>PT_02131</v>
          </cell>
        </row>
        <row r="2054">
          <cell r="C2054" t="str">
            <v>Sonangol</v>
          </cell>
          <cell r="D2054" t="str">
            <v>PT_02131</v>
          </cell>
        </row>
        <row r="2055">
          <cell r="C2055" t="str">
            <v>Sonangol</v>
          </cell>
          <cell r="D2055" t="str">
            <v>PT_02131</v>
          </cell>
        </row>
        <row r="2056">
          <cell r="C2056" t="str">
            <v>Sonangol</v>
          </cell>
          <cell r="D2056" t="str">
            <v>PT_02131</v>
          </cell>
        </row>
        <row r="2057">
          <cell r="C2057" t="str">
            <v>Sonangol</v>
          </cell>
          <cell r="D2057" t="str">
            <v>PT_02131</v>
          </cell>
        </row>
        <row r="2058">
          <cell r="C2058" t="str">
            <v>Sonangol</v>
          </cell>
          <cell r="D2058" t="str">
            <v>PT_02131</v>
          </cell>
        </row>
        <row r="2059">
          <cell r="C2059" t="str">
            <v>Sonangol</v>
          </cell>
          <cell r="D2059" t="str">
            <v>PT_02131</v>
          </cell>
        </row>
        <row r="2060">
          <cell r="C2060" t="str">
            <v>Sonangol</v>
          </cell>
          <cell r="D2060" t="str">
            <v>PT_02131</v>
          </cell>
        </row>
        <row r="2061">
          <cell r="C2061" t="str">
            <v>Sonangol</v>
          </cell>
          <cell r="D2061" t="str">
            <v>PT_02131</v>
          </cell>
        </row>
        <row r="2062">
          <cell r="C2062" t="str">
            <v>Sonangol</v>
          </cell>
          <cell r="D2062" t="str">
            <v>PT_02131</v>
          </cell>
        </row>
        <row r="2063">
          <cell r="C2063" t="str">
            <v>Sonangol</v>
          </cell>
          <cell r="D2063" t="str">
            <v>PT_02131</v>
          </cell>
        </row>
        <row r="2064">
          <cell r="C2064" t="str">
            <v>Sonangol</v>
          </cell>
          <cell r="D2064" t="str">
            <v>PT_02131</v>
          </cell>
        </row>
        <row r="2065">
          <cell r="C2065" t="str">
            <v>Sonangol</v>
          </cell>
          <cell r="D2065" t="str">
            <v>PT_02131</v>
          </cell>
        </row>
        <row r="2066">
          <cell r="C2066" t="str">
            <v>Sonatrach</v>
          </cell>
          <cell r="D2066" t="str">
            <v>PT_01635</v>
          </cell>
        </row>
        <row r="2067">
          <cell r="C2067" t="str">
            <v>Sonatrach</v>
          </cell>
          <cell r="D2067" t="str">
            <v>PT_01635</v>
          </cell>
        </row>
        <row r="2068">
          <cell r="C2068" t="str">
            <v>Sonatrach</v>
          </cell>
          <cell r="D2068" t="str">
            <v>PT_01635</v>
          </cell>
        </row>
        <row r="2069">
          <cell r="C2069" t="str">
            <v>Sonatrach</v>
          </cell>
          <cell r="D2069" t="str">
            <v>PT_01635</v>
          </cell>
        </row>
        <row r="2070">
          <cell r="C2070" t="str">
            <v>Sonatrach</v>
          </cell>
          <cell r="D2070" t="str">
            <v>PT_01635</v>
          </cell>
        </row>
        <row r="2071">
          <cell r="C2071" t="str">
            <v>Sonatrach</v>
          </cell>
          <cell r="D2071" t="str">
            <v>PT_01635</v>
          </cell>
        </row>
        <row r="2072">
          <cell r="C2072" t="str">
            <v>Sonatrach</v>
          </cell>
          <cell r="D2072" t="str">
            <v>PT_01635</v>
          </cell>
        </row>
        <row r="2073">
          <cell r="C2073" t="str">
            <v>Sonatrach</v>
          </cell>
          <cell r="D2073" t="str">
            <v>PT_01635</v>
          </cell>
        </row>
        <row r="2074">
          <cell r="C2074" t="str">
            <v>Sonatrach</v>
          </cell>
          <cell r="D2074" t="str">
            <v>PT_01635</v>
          </cell>
        </row>
        <row r="2075">
          <cell r="C2075" t="str">
            <v>Sonatrach</v>
          </cell>
          <cell r="D2075" t="str">
            <v>PT_01635</v>
          </cell>
        </row>
        <row r="2076">
          <cell r="C2076" t="str">
            <v>Sonatrach</v>
          </cell>
          <cell r="D2076" t="str">
            <v>PT_01635</v>
          </cell>
        </row>
        <row r="2077">
          <cell r="C2077" t="str">
            <v>Sonatrach</v>
          </cell>
          <cell r="D2077" t="str">
            <v>PT_01635</v>
          </cell>
        </row>
        <row r="2078">
          <cell r="C2078" t="str">
            <v>Sonatrach</v>
          </cell>
          <cell r="D2078" t="str">
            <v>PT_01635</v>
          </cell>
        </row>
        <row r="2079">
          <cell r="C2079" t="str">
            <v>Sonatrach</v>
          </cell>
          <cell r="D2079" t="str">
            <v>PT_01635</v>
          </cell>
        </row>
        <row r="2080">
          <cell r="C2080" t="str">
            <v>Sonatrach</v>
          </cell>
          <cell r="D2080" t="str">
            <v>PT_01635</v>
          </cell>
        </row>
        <row r="2081">
          <cell r="C2081" t="str">
            <v>Sonatrach</v>
          </cell>
          <cell r="D2081" t="str">
            <v>PT_01635</v>
          </cell>
        </row>
        <row r="2082">
          <cell r="C2082" t="str">
            <v>Sonatrach</v>
          </cell>
          <cell r="D2082" t="str">
            <v>PT_01635</v>
          </cell>
        </row>
        <row r="2083">
          <cell r="C2083" t="str">
            <v>Sonatrach</v>
          </cell>
          <cell r="D2083" t="str">
            <v>PT_01635</v>
          </cell>
        </row>
        <row r="2084">
          <cell r="C2084" t="str">
            <v>Sonatrach</v>
          </cell>
          <cell r="D2084" t="str">
            <v>PT_01635</v>
          </cell>
        </row>
        <row r="2085">
          <cell r="C2085" t="str">
            <v>Sonatrach</v>
          </cell>
          <cell r="D2085" t="str">
            <v>PT_01635</v>
          </cell>
        </row>
        <row r="2086">
          <cell r="C2086" t="str">
            <v>Sonatrach</v>
          </cell>
          <cell r="D2086" t="str">
            <v>PT_01635</v>
          </cell>
        </row>
        <row r="2087">
          <cell r="C2087" t="str">
            <v>Sonatrach</v>
          </cell>
          <cell r="D2087" t="str">
            <v>PT_01635</v>
          </cell>
        </row>
        <row r="2088">
          <cell r="C2088" t="str">
            <v>Sonatrach</v>
          </cell>
          <cell r="D2088" t="str">
            <v>PT_01635</v>
          </cell>
        </row>
        <row r="2089">
          <cell r="C2089" t="str">
            <v>Sonatrach</v>
          </cell>
          <cell r="D2089" t="str">
            <v>PT_01635</v>
          </cell>
        </row>
        <row r="2090">
          <cell r="C2090" t="str">
            <v>Suncor Energy</v>
          </cell>
          <cell r="D2090" t="str">
            <v>PT_01696</v>
          </cell>
        </row>
        <row r="2091">
          <cell r="C2091" t="str">
            <v>Suncor Energy</v>
          </cell>
          <cell r="D2091" t="str">
            <v>PT_01696</v>
          </cell>
        </row>
        <row r="2092">
          <cell r="C2092" t="str">
            <v>Suncor Energy</v>
          </cell>
          <cell r="D2092" t="str">
            <v>PT_01696</v>
          </cell>
        </row>
        <row r="2093">
          <cell r="C2093" t="str">
            <v>Suncor Energy</v>
          </cell>
          <cell r="D2093" t="str">
            <v>PT_01696</v>
          </cell>
        </row>
        <row r="2094">
          <cell r="C2094" t="str">
            <v>Suncor Energy</v>
          </cell>
          <cell r="D2094" t="str">
            <v>PT_01696</v>
          </cell>
        </row>
        <row r="2095">
          <cell r="C2095" t="str">
            <v>Suncor Energy</v>
          </cell>
          <cell r="D2095" t="str">
            <v>PT_01696</v>
          </cell>
        </row>
        <row r="2096">
          <cell r="C2096" t="str">
            <v>Suncor Energy</v>
          </cell>
          <cell r="D2096" t="str">
            <v>PT_01696</v>
          </cell>
        </row>
        <row r="2097">
          <cell r="C2097" t="str">
            <v>Suncor Energy</v>
          </cell>
          <cell r="D2097" t="str">
            <v>PT_01696</v>
          </cell>
        </row>
        <row r="2098">
          <cell r="C2098" t="str">
            <v>Suncor Energy</v>
          </cell>
          <cell r="D2098" t="str">
            <v>PT_01696</v>
          </cell>
        </row>
        <row r="2099">
          <cell r="C2099" t="str">
            <v>Suncor Energy</v>
          </cell>
          <cell r="D2099" t="str">
            <v>PT_01696</v>
          </cell>
        </row>
        <row r="2100">
          <cell r="C2100" t="str">
            <v>Suncor Energy</v>
          </cell>
          <cell r="D2100" t="str">
            <v>PT_01696</v>
          </cell>
        </row>
        <row r="2101">
          <cell r="C2101" t="str">
            <v>Suncor Energy</v>
          </cell>
          <cell r="D2101" t="str">
            <v>PT_01696</v>
          </cell>
        </row>
        <row r="2102">
          <cell r="C2102" t="str">
            <v>Suncor Energy</v>
          </cell>
          <cell r="D2102" t="str">
            <v>PT_01696</v>
          </cell>
        </row>
        <row r="2103">
          <cell r="C2103" t="str">
            <v>Suncor Energy</v>
          </cell>
          <cell r="D2103" t="str">
            <v>PT_01696</v>
          </cell>
        </row>
        <row r="2104">
          <cell r="C2104" t="str">
            <v>Suncor Energy</v>
          </cell>
          <cell r="D2104" t="str">
            <v>PT_01696</v>
          </cell>
        </row>
        <row r="2105">
          <cell r="C2105" t="str">
            <v>Suncor Energy</v>
          </cell>
          <cell r="D2105" t="str">
            <v>PT_01696</v>
          </cell>
        </row>
        <row r="2106">
          <cell r="C2106" t="str">
            <v>Suncor Energy</v>
          </cell>
          <cell r="D2106" t="str">
            <v>PT_01696</v>
          </cell>
        </row>
        <row r="2107">
          <cell r="C2107" t="str">
            <v>Suncor Energy</v>
          </cell>
          <cell r="D2107" t="str">
            <v>PT_01696</v>
          </cell>
        </row>
        <row r="2108">
          <cell r="C2108" t="str">
            <v>Suncor Energy</v>
          </cell>
          <cell r="D2108" t="str">
            <v>PT_01696</v>
          </cell>
        </row>
        <row r="2109">
          <cell r="C2109" t="str">
            <v>Suncor Energy</v>
          </cell>
          <cell r="D2109" t="str">
            <v>PT_01696</v>
          </cell>
        </row>
        <row r="2110">
          <cell r="C2110" t="str">
            <v>Suncor Energy</v>
          </cell>
          <cell r="D2110" t="str">
            <v>PT_01696</v>
          </cell>
        </row>
        <row r="2111">
          <cell r="C2111" t="str">
            <v>Suncor Energy</v>
          </cell>
          <cell r="D2111" t="str">
            <v>PT_01696</v>
          </cell>
        </row>
        <row r="2112">
          <cell r="C2112" t="str">
            <v>Suncor Energy</v>
          </cell>
          <cell r="D2112" t="str">
            <v>PT_01696</v>
          </cell>
        </row>
        <row r="2113">
          <cell r="C2113" t="str">
            <v>Suncor Energy</v>
          </cell>
          <cell r="D2113" t="str">
            <v>PT_01696</v>
          </cell>
        </row>
        <row r="2114">
          <cell r="C2114" t="str">
            <v>Surgutneftegas</v>
          </cell>
          <cell r="D2114" t="str">
            <v>PT_01701</v>
          </cell>
        </row>
        <row r="2115">
          <cell r="C2115" t="str">
            <v>Surgutneftegas</v>
          </cell>
          <cell r="D2115" t="str">
            <v>PT_01701</v>
          </cell>
        </row>
        <row r="2116">
          <cell r="C2116" t="str">
            <v>Surgutneftegas</v>
          </cell>
          <cell r="D2116" t="str">
            <v>PT_01701</v>
          </cell>
        </row>
        <row r="2117">
          <cell r="C2117" t="str">
            <v>Surgutneftegas</v>
          </cell>
          <cell r="D2117" t="str">
            <v>PT_01701</v>
          </cell>
        </row>
        <row r="2118">
          <cell r="C2118" t="str">
            <v>Surgutneftegas</v>
          </cell>
          <cell r="D2118" t="str">
            <v>PT_01701</v>
          </cell>
        </row>
        <row r="2119">
          <cell r="C2119" t="str">
            <v>Surgutneftegas</v>
          </cell>
          <cell r="D2119" t="str">
            <v>PT_01701</v>
          </cell>
        </row>
        <row r="2120">
          <cell r="C2120" t="str">
            <v>Surgutneftegas</v>
          </cell>
          <cell r="D2120" t="str">
            <v>PT_01701</v>
          </cell>
        </row>
        <row r="2121">
          <cell r="C2121" t="str">
            <v>Surgutneftegas</v>
          </cell>
          <cell r="D2121" t="str">
            <v>PT_01701</v>
          </cell>
        </row>
        <row r="2122">
          <cell r="C2122" t="str">
            <v>Surgutneftegas</v>
          </cell>
          <cell r="D2122" t="str">
            <v>PT_01701</v>
          </cell>
        </row>
        <row r="2123">
          <cell r="C2123" t="str">
            <v>Surgutneftegas</v>
          </cell>
          <cell r="D2123" t="str">
            <v>PT_01701</v>
          </cell>
        </row>
        <row r="2124">
          <cell r="C2124" t="str">
            <v>Surgutneftegas</v>
          </cell>
          <cell r="D2124" t="str">
            <v>PT_01701</v>
          </cell>
        </row>
        <row r="2125">
          <cell r="C2125" t="str">
            <v>Surgutneftegas</v>
          </cell>
          <cell r="D2125" t="str">
            <v>PT_01701</v>
          </cell>
        </row>
        <row r="2126">
          <cell r="C2126" t="str">
            <v>Surgutneftegas</v>
          </cell>
          <cell r="D2126" t="str">
            <v>PT_01701</v>
          </cell>
        </row>
        <row r="2127">
          <cell r="C2127" t="str">
            <v>Surgutneftegas</v>
          </cell>
          <cell r="D2127" t="str">
            <v>PT_01701</v>
          </cell>
        </row>
        <row r="2128">
          <cell r="C2128" t="str">
            <v>Surgutneftegas</v>
          </cell>
          <cell r="D2128" t="str">
            <v>PT_01701</v>
          </cell>
        </row>
        <row r="2129">
          <cell r="C2129" t="str">
            <v>Surgutneftegas</v>
          </cell>
          <cell r="D2129" t="str">
            <v>PT_01701</v>
          </cell>
        </row>
        <row r="2130">
          <cell r="C2130" t="str">
            <v>Surgutneftegas</v>
          </cell>
          <cell r="D2130" t="str">
            <v>PT_01701</v>
          </cell>
        </row>
        <row r="2131">
          <cell r="C2131" t="str">
            <v>Surgutneftegas</v>
          </cell>
          <cell r="D2131" t="str">
            <v>PT_01701</v>
          </cell>
        </row>
        <row r="2132">
          <cell r="C2132" t="str">
            <v>Surgutneftegas</v>
          </cell>
          <cell r="D2132" t="str">
            <v>PT_01701</v>
          </cell>
        </row>
        <row r="2133">
          <cell r="C2133" t="str">
            <v>Surgutneftegas</v>
          </cell>
          <cell r="D2133" t="str">
            <v>PT_01701</v>
          </cell>
        </row>
        <row r="2134">
          <cell r="C2134" t="str">
            <v>Surgutneftegas</v>
          </cell>
          <cell r="D2134" t="str">
            <v>PT_01701</v>
          </cell>
        </row>
        <row r="2135">
          <cell r="C2135" t="str">
            <v>Surgutneftegas</v>
          </cell>
          <cell r="D2135" t="str">
            <v>PT_01701</v>
          </cell>
        </row>
        <row r="2136">
          <cell r="C2136" t="str">
            <v>Surgutneftegas</v>
          </cell>
          <cell r="D2136" t="str">
            <v>PT_01701</v>
          </cell>
        </row>
        <row r="2137">
          <cell r="C2137" t="str">
            <v>Surgutneftegas</v>
          </cell>
          <cell r="D2137" t="str">
            <v>PT_01701</v>
          </cell>
        </row>
        <row r="2138">
          <cell r="C2138" t="str">
            <v>Targa Resources</v>
          </cell>
          <cell r="D2138" t="str">
            <v>PT_01730</v>
          </cell>
        </row>
        <row r="2139">
          <cell r="C2139" t="str">
            <v>Targa Resources</v>
          </cell>
          <cell r="D2139" t="str">
            <v>PT_01730</v>
          </cell>
        </row>
        <row r="2140">
          <cell r="C2140" t="str">
            <v>Targa Resources</v>
          </cell>
          <cell r="D2140" t="str">
            <v>PT_01730</v>
          </cell>
        </row>
        <row r="2141">
          <cell r="C2141" t="str">
            <v>Targa Resources</v>
          </cell>
          <cell r="D2141" t="str">
            <v>PT_01730</v>
          </cell>
        </row>
        <row r="2142">
          <cell r="C2142" t="str">
            <v>Targa Resources</v>
          </cell>
          <cell r="D2142" t="str">
            <v>PT_01730</v>
          </cell>
        </row>
        <row r="2143">
          <cell r="C2143" t="str">
            <v>Targa Resources</v>
          </cell>
          <cell r="D2143" t="str">
            <v>PT_01730</v>
          </cell>
        </row>
        <row r="2144">
          <cell r="C2144" t="str">
            <v>Targa Resources</v>
          </cell>
          <cell r="D2144" t="str">
            <v>PT_01730</v>
          </cell>
        </row>
        <row r="2145">
          <cell r="C2145" t="str">
            <v>Targa Resources</v>
          </cell>
          <cell r="D2145" t="str">
            <v>PT_01730</v>
          </cell>
        </row>
        <row r="2146">
          <cell r="C2146" t="str">
            <v>Targa Resources</v>
          </cell>
          <cell r="D2146" t="str">
            <v>PT_01730</v>
          </cell>
        </row>
        <row r="2147">
          <cell r="C2147" t="str">
            <v>Targa Resources</v>
          </cell>
          <cell r="D2147" t="str">
            <v>PT_01730</v>
          </cell>
        </row>
        <row r="2148">
          <cell r="C2148" t="str">
            <v>Targa Resources</v>
          </cell>
          <cell r="D2148" t="str">
            <v>PT_01730</v>
          </cell>
        </row>
        <row r="2149">
          <cell r="C2149" t="str">
            <v>Targa Resources</v>
          </cell>
          <cell r="D2149" t="str">
            <v>PT_01730</v>
          </cell>
        </row>
        <row r="2150">
          <cell r="C2150" t="str">
            <v>Targa Resources</v>
          </cell>
          <cell r="D2150" t="str">
            <v>PT_01730</v>
          </cell>
        </row>
        <row r="2151">
          <cell r="C2151" t="str">
            <v>Targa Resources</v>
          </cell>
          <cell r="D2151" t="str">
            <v>PT_01730</v>
          </cell>
        </row>
        <row r="2152">
          <cell r="C2152" t="str">
            <v>Targa Resources</v>
          </cell>
          <cell r="D2152" t="str">
            <v>PT_01730</v>
          </cell>
        </row>
        <row r="2153">
          <cell r="C2153" t="str">
            <v>Targa Resources</v>
          </cell>
          <cell r="D2153" t="str">
            <v>PT_01730</v>
          </cell>
        </row>
        <row r="2154">
          <cell r="C2154" t="str">
            <v>Targa Resources</v>
          </cell>
          <cell r="D2154" t="str">
            <v>PT_01730</v>
          </cell>
        </row>
        <row r="2155">
          <cell r="C2155" t="str">
            <v>Targa Resources</v>
          </cell>
          <cell r="D2155" t="str">
            <v>PT_01730</v>
          </cell>
        </row>
        <row r="2156">
          <cell r="C2156" t="str">
            <v>Targa Resources</v>
          </cell>
          <cell r="D2156" t="str">
            <v>PT_01730</v>
          </cell>
        </row>
        <row r="2157">
          <cell r="C2157" t="str">
            <v>Targa Resources</v>
          </cell>
          <cell r="D2157" t="str">
            <v>PT_01730</v>
          </cell>
        </row>
        <row r="2158">
          <cell r="C2158" t="str">
            <v>Targa Resources</v>
          </cell>
          <cell r="D2158" t="str">
            <v>PT_01730</v>
          </cell>
        </row>
        <row r="2159">
          <cell r="C2159" t="str">
            <v>Targa Resources</v>
          </cell>
          <cell r="D2159" t="str">
            <v>PT_01730</v>
          </cell>
        </row>
        <row r="2160">
          <cell r="C2160" t="str">
            <v>Targa Resources</v>
          </cell>
          <cell r="D2160" t="str">
            <v>PT_01730</v>
          </cell>
        </row>
        <row r="2161">
          <cell r="C2161" t="str">
            <v>Targa Resources</v>
          </cell>
          <cell r="D2161" t="str">
            <v>PT_01730</v>
          </cell>
        </row>
        <row r="2162">
          <cell r="C2162" t="str">
            <v>Tatneft</v>
          </cell>
          <cell r="D2162" t="str">
            <v>PT_01734</v>
          </cell>
        </row>
        <row r="2163">
          <cell r="C2163" t="str">
            <v>Tatneft</v>
          </cell>
          <cell r="D2163" t="str">
            <v>PT_01734</v>
          </cell>
        </row>
        <row r="2164">
          <cell r="C2164" t="str">
            <v>Tatneft</v>
          </cell>
          <cell r="D2164" t="str">
            <v>PT_01734</v>
          </cell>
        </row>
        <row r="2165">
          <cell r="C2165" t="str">
            <v>Tatneft</v>
          </cell>
          <cell r="D2165" t="str">
            <v>PT_01734</v>
          </cell>
        </row>
        <row r="2166">
          <cell r="C2166" t="str">
            <v>Tatneft</v>
          </cell>
          <cell r="D2166" t="str">
            <v>PT_01734</v>
          </cell>
        </row>
        <row r="2167">
          <cell r="C2167" t="str">
            <v>Tatneft</v>
          </cell>
          <cell r="D2167" t="str">
            <v>PT_01734</v>
          </cell>
        </row>
        <row r="2168">
          <cell r="C2168" t="str">
            <v>Tatneft</v>
          </cell>
          <cell r="D2168" t="str">
            <v>PT_01734</v>
          </cell>
        </row>
        <row r="2169">
          <cell r="C2169" t="str">
            <v>Tatneft</v>
          </cell>
          <cell r="D2169" t="str">
            <v>PT_01734</v>
          </cell>
        </row>
        <row r="2170">
          <cell r="C2170" t="str">
            <v>Tatneft</v>
          </cell>
          <cell r="D2170" t="str">
            <v>PT_01734</v>
          </cell>
        </row>
        <row r="2171">
          <cell r="C2171" t="str">
            <v>Tatneft</v>
          </cell>
          <cell r="D2171" t="str">
            <v>PT_01734</v>
          </cell>
        </row>
        <row r="2172">
          <cell r="C2172" t="str">
            <v>Tatneft</v>
          </cell>
          <cell r="D2172" t="str">
            <v>PT_01734</v>
          </cell>
        </row>
        <row r="2173">
          <cell r="C2173" t="str">
            <v>Tatneft</v>
          </cell>
          <cell r="D2173" t="str">
            <v>PT_01734</v>
          </cell>
        </row>
        <row r="2174">
          <cell r="C2174" t="str">
            <v>Tatneft</v>
          </cell>
          <cell r="D2174" t="str">
            <v>PT_01734</v>
          </cell>
        </row>
        <row r="2175">
          <cell r="C2175" t="str">
            <v>Tatneft</v>
          </cell>
          <cell r="D2175" t="str">
            <v>PT_01734</v>
          </cell>
        </row>
        <row r="2176">
          <cell r="C2176" t="str">
            <v>Tatneft</v>
          </cell>
          <cell r="D2176" t="str">
            <v>PT_01734</v>
          </cell>
        </row>
        <row r="2177">
          <cell r="C2177" t="str">
            <v>Tatneft</v>
          </cell>
          <cell r="D2177" t="str">
            <v>PT_01734</v>
          </cell>
        </row>
        <row r="2178">
          <cell r="C2178" t="str">
            <v>Tatneft</v>
          </cell>
          <cell r="D2178" t="str">
            <v>PT_01734</v>
          </cell>
        </row>
        <row r="2179">
          <cell r="C2179" t="str">
            <v>Tatneft</v>
          </cell>
          <cell r="D2179" t="str">
            <v>PT_01734</v>
          </cell>
        </row>
        <row r="2180">
          <cell r="C2180" t="str">
            <v>Tatneft</v>
          </cell>
          <cell r="D2180" t="str">
            <v>PT_01734</v>
          </cell>
        </row>
        <row r="2181">
          <cell r="C2181" t="str">
            <v>Tatneft</v>
          </cell>
          <cell r="D2181" t="str">
            <v>PT_01734</v>
          </cell>
        </row>
        <row r="2182">
          <cell r="C2182" t="str">
            <v>Tatneft</v>
          </cell>
          <cell r="D2182" t="str">
            <v>PT_01734</v>
          </cell>
        </row>
        <row r="2183">
          <cell r="C2183" t="str">
            <v>Tatneft</v>
          </cell>
          <cell r="D2183" t="str">
            <v>PT_01734</v>
          </cell>
        </row>
        <row r="2184">
          <cell r="C2184" t="str">
            <v>Tatneft</v>
          </cell>
          <cell r="D2184" t="str">
            <v>PT_01734</v>
          </cell>
        </row>
        <row r="2185">
          <cell r="C2185" t="str">
            <v>Tatneft</v>
          </cell>
          <cell r="D2185" t="str">
            <v>PT_01734</v>
          </cell>
        </row>
        <row r="2186">
          <cell r="C2186" t="str">
            <v>Total</v>
          </cell>
          <cell r="D2186" t="str">
            <v>PT_01808</v>
          </cell>
        </row>
        <row r="2187">
          <cell r="C2187" t="str">
            <v>Total</v>
          </cell>
          <cell r="D2187" t="str">
            <v>PT_01808</v>
          </cell>
        </row>
        <row r="2188">
          <cell r="C2188" t="str">
            <v>Total</v>
          </cell>
          <cell r="D2188" t="str">
            <v>PT_01808</v>
          </cell>
        </row>
        <row r="2189">
          <cell r="C2189" t="str">
            <v>Total</v>
          </cell>
          <cell r="D2189" t="str">
            <v>PT_01808</v>
          </cell>
        </row>
        <row r="2190">
          <cell r="C2190" t="str">
            <v>Total</v>
          </cell>
          <cell r="D2190" t="str">
            <v>PT_01808</v>
          </cell>
        </row>
        <row r="2191">
          <cell r="C2191" t="str">
            <v>Total</v>
          </cell>
          <cell r="D2191" t="str">
            <v>PT_01808</v>
          </cell>
        </row>
        <row r="2192">
          <cell r="C2192" t="str">
            <v>Total</v>
          </cell>
          <cell r="D2192" t="str">
            <v>PT_01808</v>
          </cell>
        </row>
        <row r="2193">
          <cell r="C2193" t="str">
            <v>Total</v>
          </cell>
          <cell r="D2193" t="str">
            <v>PT_01808</v>
          </cell>
        </row>
        <row r="2194">
          <cell r="C2194" t="str">
            <v>Total</v>
          </cell>
          <cell r="D2194" t="str">
            <v>PT_01808</v>
          </cell>
        </row>
        <row r="2195">
          <cell r="C2195" t="str">
            <v>Total</v>
          </cell>
          <cell r="D2195" t="str">
            <v>PT_01808</v>
          </cell>
        </row>
        <row r="2196">
          <cell r="C2196" t="str">
            <v>Total</v>
          </cell>
          <cell r="D2196" t="str">
            <v>PT_01808</v>
          </cell>
        </row>
        <row r="2197">
          <cell r="C2197" t="str">
            <v>Total</v>
          </cell>
          <cell r="D2197" t="str">
            <v>PT_01808</v>
          </cell>
        </row>
        <row r="2198">
          <cell r="C2198" t="str">
            <v>Total</v>
          </cell>
          <cell r="D2198" t="str">
            <v>PT_01808</v>
          </cell>
        </row>
        <row r="2199">
          <cell r="C2199" t="str">
            <v>Total</v>
          </cell>
          <cell r="D2199" t="str">
            <v>PT_01808</v>
          </cell>
        </row>
        <row r="2200">
          <cell r="C2200" t="str">
            <v>Total</v>
          </cell>
          <cell r="D2200" t="str">
            <v>PT_01808</v>
          </cell>
        </row>
        <row r="2201">
          <cell r="C2201" t="str">
            <v>Total</v>
          </cell>
          <cell r="D2201" t="str">
            <v>PT_01808</v>
          </cell>
        </row>
        <row r="2202">
          <cell r="C2202" t="str">
            <v>Total</v>
          </cell>
          <cell r="D2202" t="str">
            <v>PT_01808</v>
          </cell>
        </row>
        <row r="2203">
          <cell r="C2203" t="str">
            <v>Total</v>
          </cell>
          <cell r="D2203" t="str">
            <v>PT_01808</v>
          </cell>
        </row>
        <row r="2204">
          <cell r="C2204" t="str">
            <v>Total</v>
          </cell>
          <cell r="D2204" t="str">
            <v>PT_01808</v>
          </cell>
        </row>
        <row r="2205">
          <cell r="C2205" t="str">
            <v>Total</v>
          </cell>
          <cell r="D2205" t="str">
            <v>PT_01808</v>
          </cell>
        </row>
        <row r="2206">
          <cell r="C2206" t="str">
            <v>Total</v>
          </cell>
          <cell r="D2206" t="str">
            <v>PT_01808</v>
          </cell>
        </row>
        <row r="2207">
          <cell r="C2207" t="str">
            <v>Total</v>
          </cell>
          <cell r="D2207" t="str">
            <v>PT_01808</v>
          </cell>
        </row>
        <row r="2208">
          <cell r="C2208" t="str">
            <v>Total</v>
          </cell>
          <cell r="D2208" t="str">
            <v>PT_01808</v>
          </cell>
        </row>
        <row r="2209">
          <cell r="C2209" t="str">
            <v>Total</v>
          </cell>
          <cell r="D2209" t="str">
            <v>PT_01808</v>
          </cell>
        </row>
        <row r="2210">
          <cell r="C2210" t="str">
            <v>TurkmenGaz</v>
          </cell>
          <cell r="D2210" t="str">
            <v>PT_01826</v>
          </cell>
        </row>
        <row r="2211">
          <cell r="C2211" t="str">
            <v>TurkmenGaz</v>
          </cell>
          <cell r="D2211" t="str">
            <v>PT_01826</v>
          </cell>
        </row>
        <row r="2212">
          <cell r="C2212" t="str">
            <v>TurkmenGaz</v>
          </cell>
          <cell r="D2212" t="str">
            <v>PT_01826</v>
          </cell>
        </row>
        <row r="2213">
          <cell r="C2213" t="str">
            <v>TurkmenGaz</v>
          </cell>
          <cell r="D2213" t="str">
            <v>PT_01826</v>
          </cell>
        </row>
        <row r="2214">
          <cell r="C2214" t="str">
            <v>TurkmenGaz</v>
          </cell>
          <cell r="D2214" t="str">
            <v>PT_01826</v>
          </cell>
        </row>
        <row r="2215">
          <cell r="C2215" t="str">
            <v>TurkmenGaz</v>
          </cell>
          <cell r="D2215" t="str">
            <v>PT_01826</v>
          </cell>
        </row>
        <row r="2216">
          <cell r="C2216" t="str">
            <v>TurkmenGaz</v>
          </cell>
          <cell r="D2216" t="str">
            <v>PT_01826</v>
          </cell>
        </row>
        <row r="2217">
          <cell r="C2217" t="str">
            <v>TurkmenGaz</v>
          </cell>
          <cell r="D2217" t="str">
            <v>PT_01826</v>
          </cell>
        </row>
        <row r="2218">
          <cell r="C2218" t="str">
            <v>TurkmenGaz</v>
          </cell>
          <cell r="D2218" t="str">
            <v>PT_01826</v>
          </cell>
        </row>
        <row r="2219">
          <cell r="C2219" t="str">
            <v>TurkmenGaz</v>
          </cell>
          <cell r="D2219" t="str">
            <v>PT_01826</v>
          </cell>
        </row>
        <row r="2220">
          <cell r="C2220" t="str">
            <v>TurkmenGaz</v>
          </cell>
          <cell r="D2220" t="str">
            <v>PT_01826</v>
          </cell>
        </row>
        <row r="2221">
          <cell r="C2221" t="str">
            <v>TurkmenGaz</v>
          </cell>
          <cell r="D2221" t="str">
            <v>PT_01826</v>
          </cell>
        </row>
        <row r="2222">
          <cell r="C2222" t="str">
            <v>TurkmenGaz</v>
          </cell>
          <cell r="D2222" t="str">
            <v>PT_01826</v>
          </cell>
        </row>
        <row r="2223">
          <cell r="C2223" t="str">
            <v>TurkmenGaz</v>
          </cell>
          <cell r="D2223" t="str">
            <v>PT_01826</v>
          </cell>
        </row>
        <row r="2224">
          <cell r="C2224" t="str">
            <v>TurkmenGaz</v>
          </cell>
          <cell r="D2224" t="str">
            <v>PT_01826</v>
          </cell>
        </row>
        <row r="2225">
          <cell r="C2225" t="str">
            <v>TurkmenGaz</v>
          </cell>
          <cell r="D2225" t="str">
            <v>PT_01826</v>
          </cell>
        </row>
        <row r="2226">
          <cell r="C2226" t="str">
            <v>TurkmenGaz</v>
          </cell>
          <cell r="D2226" t="str">
            <v>PT_01826</v>
          </cell>
        </row>
        <row r="2227">
          <cell r="C2227" t="str">
            <v>TurkmenGaz</v>
          </cell>
          <cell r="D2227" t="str">
            <v>PT_01826</v>
          </cell>
        </row>
        <row r="2228">
          <cell r="C2228" t="str">
            <v>TurkmenGaz</v>
          </cell>
          <cell r="D2228" t="str">
            <v>PT_01826</v>
          </cell>
        </row>
        <row r="2229">
          <cell r="C2229" t="str">
            <v>TurkmenGaz</v>
          </cell>
          <cell r="D2229" t="str">
            <v>PT_01826</v>
          </cell>
        </row>
        <row r="2230">
          <cell r="C2230" t="str">
            <v>TurkmenGaz</v>
          </cell>
          <cell r="D2230" t="str">
            <v>PT_01826</v>
          </cell>
        </row>
        <row r="2231">
          <cell r="C2231" t="str">
            <v>TurkmenGaz</v>
          </cell>
          <cell r="D2231" t="str">
            <v>PT_01826</v>
          </cell>
        </row>
        <row r="2232">
          <cell r="C2232" t="str">
            <v>TurkmenGaz</v>
          </cell>
          <cell r="D2232" t="str">
            <v>PT_01826</v>
          </cell>
        </row>
        <row r="2233">
          <cell r="C2233" t="str">
            <v>TurkmenGaz</v>
          </cell>
          <cell r="D2233" t="str">
            <v>PT_01826</v>
          </cell>
        </row>
        <row r="2234">
          <cell r="C2234" t="str">
            <v>Türkiye Petrol Rafinerileri</v>
          </cell>
          <cell r="D2234" t="str">
            <v>PT_02140</v>
          </cell>
        </row>
        <row r="2235">
          <cell r="C2235" t="str">
            <v>Türkiye Petrol Rafinerileri</v>
          </cell>
          <cell r="D2235" t="str">
            <v>PT_02140</v>
          </cell>
        </row>
        <row r="2236">
          <cell r="C2236" t="str">
            <v>Türkiye Petrol Rafinerileri</v>
          </cell>
          <cell r="D2236" t="str">
            <v>PT_02140</v>
          </cell>
        </row>
        <row r="2237">
          <cell r="C2237" t="str">
            <v>Türkiye Petrol Rafinerileri</v>
          </cell>
          <cell r="D2237" t="str">
            <v>PT_02140</v>
          </cell>
        </row>
        <row r="2238">
          <cell r="C2238" t="str">
            <v>Türkiye Petrol Rafinerileri</v>
          </cell>
          <cell r="D2238" t="str">
            <v>PT_02140</v>
          </cell>
        </row>
        <row r="2239">
          <cell r="C2239" t="str">
            <v>Türkiye Petrol Rafinerileri</v>
          </cell>
          <cell r="D2239" t="str">
            <v>PT_02140</v>
          </cell>
        </row>
        <row r="2240">
          <cell r="C2240" t="str">
            <v>Türkiye Petrol Rafinerileri</v>
          </cell>
          <cell r="D2240" t="str">
            <v>PT_02140</v>
          </cell>
        </row>
        <row r="2241">
          <cell r="C2241" t="str">
            <v>Türkiye Petrol Rafinerileri</v>
          </cell>
          <cell r="D2241" t="str">
            <v>PT_02140</v>
          </cell>
        </row>
        <row r="2242">
          <cell r="C2242" t="str">
            <v>Türkiye Petrol Rafinerileri</v>
          </cell>
          <cell r="D2242" t="str">
            <v>PT_02140</v>
          </cell>
        </row>
        <row r="2243">
          <cell r="C2243" t="str">
            <v>Türkiye Petrol Rafinerileri</v>
          </cell>
          <cell r="D2243" t="str">
            <v>PT_02140</v>
          </cell>
        </row>
        <row r="2244">
          <cell r="C2244" t="str">
            <v>Türkiye Petrol Rafinerileri</v>
          </cell>
          <cell r="D2244" t="str">
            <v>PT_02140</v>
          </cell>
        </row>
        <row r="2245">
          <cell r="C2245" t="str">
            <v>Türkiye Petrol Rafinerileri</v>
          </cell>
          <cell r="D2245" t="str">
            <v>PT_02140</v>
          </cell>
        </row>
        <row r="2246">
          <cell r="C2246" t="str">
            <v>Türkiye Petrol Rafinerileri</v>
          </cell>
          <cell r="D2246" t="str">
            <v>PT_02140</v>
          </cell>
        </row>
        <row r="2247">
          <cell r="C2247" t="str">
            <v>Türkiye Petrol Rafinerileri</v>
          </cell>
          <cell r="D2247" t="str">
            <v>PT_02140</v>
          </cell>
        </row>
        <row r="2248">
          <cell r="C2248" t="str">
            <v>Türkiye Petrol Rafinerileri</v>
          </cell>
          <cell r="D2248" t="str">
            <v>PT_02140</v>
          </cell>
        </row>
        <row r="2249">
          <cell r="C2249" t="str">
            <v>Türkiye Petrol Rafinerileri</v>
          </cell>
          <cell r="D2249" t="str">
            <v>PT_02140</v>
          </cell>
        </row>
        <row r="2250">
          <cell r="C2250" t="str">
            <v>Türkiye Petrol Rafinerileri</v>
          </cell>
          <cell r="D2250" t="str">
            <v>PT_02140</v>
          </cell>
        </row>
        <row r="2251">
          <cell r="C2251" t="str">
            <v>Türkiye Petrol Rafinerileri</v>
          </cell>
          <cell r="D2251" t="str">
            <v>PT_02140</v>
          </cell>
        </row>
        <row r="2252">
          <cell r="C2252" t="str">
            <v>Türkiye Petrol Rafinerileri</v>
          </cell>
          <cell r="D2252" t="str">
            <v>PT_02140</v>
          </cell>
        </row>
        <row r="2253">
          <cell r="C2253" t="str">
            <v>Türkiye Petrol Rafinerileri</v>
          </cell>
          <cell r="D2253" t="str">
            <v>PT_02140</v>
          </cell>
        </row>
        <row r="2254">
          <cell r="C2254" t="str">
            <v>Türkiye Petrol Rafinerileri</v>
          </cell>
          <cell r="D2254" t="str">
            <v>PT_02140</v>
          </cell>
        </row>
        <row r="2255">
          <cell r="C2255" t="str">
            <v>Türkiye Petrol Rafinerileri</v>
          </cell>
          <cell r="D2255" t="str">
            <v>PT_02140</v>
          </cell>
        </row>
        <row r="2256">
          <cell r="C2256" t="str">
            <v>Türkiye Petrol Rafinerileri</v>
          </cell>
          <cell r="D2256" t="str">
            <v>PT_02140</v>
          </cell>
        </row>
        <row r="2257">
          <cell r="C2257" t="str">
            <v>Türkiye Petrol Rafinerileri</v>
          </cell>
          <cell r="D2257" t="str">
            <v>PT_02140</v>
          </cell>
        </row>
        <row r="2258">
          <cell r="C2258" t="str">
            <v>Ultrapar</v>
          </cell>
          <cell r="D2258" t="str">
            <v>PT_01835</v>
          </cell>
        </row>
        <row r="2259">
          <cell r="C2259" t="str">
            <v>Ultrapar</v>
          </cell>
          <cell r="D2259" t="str">
            <v>PT_01835</v>
          </cell>
        </row>
        <row r="2260">
          <cell r="C2260" t="str">
            <v>Ultrapar</v>
          </cell>
          <cell r="D2260" t="str">
            <v>PT_01835</v>
          </cell>
        </row>
        <row r="2261">
          <cell r="C2261" t="str">
            <v>Ultrapar</v>
          </cell>
          <cell r="D2261" t="str">
            <v>PT_01835</v>
          </cell>
        </row>
        <row r="2262">
          <cell r="C2262" t="str">
            <v>Ultrapar</v>
          </cell>
          <cell r="D2262" t="str">
            <v>PT_01835</v>
          </cell>
        </row>
        <row r="2263">
          <cell r="C2263" t="str">
            <v>Ultrapar</v>
          </cell>
          <cell r="D2263" t="str">
            <v>PT_01835</v>
          </cell>
        </row>
        <row r="2264">
          <cell r="C2264" t="str">
            <v>Ultrapar</v>
          </cell>
          <cell r="D2264" t="str">
            <v>PT_01835</v>
          </cell>
        </row>
        <row r="2265">
          <cell r="C2265" t="str">
            <v>Ultrapar</v>
          </cell>
          <cell r="D2265" t="str">
            <v>PT_01835</v>
          </cell>
        </row>
        <row r="2266">
          <cell r="C2266" t="str">
            <v>Ultrapar</v>
          </cell>
          <cell r="D2266" t="str">
            <v>PT_01835</v>
          </cell>
        </row>
        <row r="2267">
          <cell r="C2267" t="str">
            <v>Ultrapar</v>
          </cell>
          <cell r="D2267" t="str">
            <v>PT_01835</v>
          </cell>
        </row>
        <row r="2268">
          <cell r="C2268" t="str">
            <v>Ultrapar</v>
          </cell>
          <cell r="D2268" t="str">
            <v>PT_01835</v>
          </cell>
        </row>
        <row r="2269">
          <cell r="C2269" t="str">
            <v>Ultrapar</v>
          </cell>
          <cell r="D2269" t="str">
            <v>PT_01835</v>
          </cell>
        </row>
        <row r="2270">
          <cell r="C2270" t="str">
            <v>Ultrapar</v>
          </cell>
          <cell r="D2270" t="str">
            <v>PT_01835</v>
          </cell>
        </row>
        <row r="2271">
          <cell r="C2271" t="str">
            <v>Ultrapar</v>
          </cell>
          <cell r="D2271" t="str">
            <v>PT_01835</v>
          </cell>
        </row>
        <row r="2272">
          <cell r="C2272" t="str">
            <v>Ultrapar</v>
          </cell>
          <cell r="D2272" t="str">
            <v>PT_01835</v>
          </cell>
        </row>
        <row r="2273">
          <cell r="C2273" t="str">
            <v>Ultrapar</v>
          </cell>
          <cell r="D2273" t="str">
            <v>PT_01835</v>
          </cell>
        </row>
        <row r="2274">
          <cell r="C2274" t="str">
            <v>Ultrapar</v>
          </cell>
          <cell r="D2274" t="str">
            <v>PT_01835</v>
          </cell>
        </row>
        <row r="2275">
          <cell r="C2275" t="str">
            <v>Ultrapar</v>
          </cell>
          <cell r="D2275" t="str">
            <v>PT_01835</v>
          </cell>
        </row>
        <row r="2276">
          <cell r="C2276" t="str">
            <v>Ultrapar</v>
          </cell>
          <cell r="D2276" t="str">
            <v>PT_01835</v>
          </cell>
        </row>
        <row r="2277">
          <cell r="C2277" t="str">
            <v>Ultrapar</v>
          </cell>
          <cell r="D2277" t="str">
            <v>PT_01835</v>
          </cell>
        </row>
        <row r="2278">
          <cell r="C2278" t="str">
            <v>Ultrapar</v>
          </cell>
          <cell r="D2278" t="str">
            <v>PT_01835</v>
          </cell>
        </row>
        <row r="2279">
          <cell r="C2279" t="str">
            <v>Ultrapar</v>
          </cell>
          <cell r="D2279" t="str">
            <v>PT_01835</v>
          </cell>
        </row>
        <row r="2280">
          <cell r="C2280" t="str">
            <v>Ultrapar</v>
          </cell>
          <cell r="D2280" t="str">
            <v>PT_01835</v>
          </cell>
        </row>
        <row r="2281">
          <cell r="C2281" t="str">
            <v>Ultrapar</v>
          </cell>
          <cell r="D2281" t="str">
            <v>PT_01835</v>
          </cell>
        </row>
        <row r="2282">
          <cell r="C2282" t="str">
            <v>Valero Energy</v>
          </cell>
          <cell r="D2282" t="str">
            <v>PT_01870</v>
          </cell>
        </row>
        <row r="2283">
          <cell r="C2283" t="str">
            <v>Valero Energy</v>
          </cell>
          <cell r="D2283" t="str">
            <v>PT_01870</v>
          </cell>
        </row>
        <row r="2284">
          <cell r="C2284" t="str">
            <v>Valero Energy</v>
          </cell>
          <cell r="D2284" t="str">
            <v>PT_01870</v>
          </cell>
        </row>
        <row r="2285">
          <cell r="C2285" t="str">
            <v>Valero Energy</v>
          </cell>
          <cell r="D2285" t="str">
            <v>PT_01870</v>
          </cell>
        </row>
        <row r="2286">
          <cell r="C2286" t="str">
            <v>Valero Energy</v>
          </cell>
          <cell r="D2286" t="str">
            <v>PT_01870</v>
          </cell>
        </row>
        <row r="2287">
          <cell r="C2287" t="str">
            <v>Valero Energy</v>
          </cell>
          <cell r="D2287" t="str">
            <v>PT_01870</v>
          </cell>
        </row>
        <row r="2288">
          <cell r="C2288" t="str">
            <v>Valero Energy</v>
          </cell>
          <cell r="D2288" t="str">
            <v>PT_01870</v>
          </cell>
        </row>
        <row r="2289">
          <cell r="C2289" t="str">
            <v>Valero Energy</v>
          </cell>
          <cell r="D2289" t="str">
            <v>PT_01870</v>
          </cell>
        </row>
        <row r="2290">
          <cell r="C2290" t="str">
            <v>Valero Energy</v>
          </cell>
          <cell r="D2290" t="str">
            <v>PT_01870</v>
          </cell>
        </row>
        <row r="2291">
          <cell r="C2291" t="str">
            <v>Valero Energy</v>
          </cell>
          <cell r="D2291" t="str">
            <v>PT_01870</v>
          </cell>
        </row>
        <row r="2292">
          <cell r="C2292" t="str">
            <v>Valero Energy</v>
          </cell>
          <cell r="D2292" t="str">
            <v>PT_01870</v>
          </cell>
        </row>
        <row r="2293">
          <cell r="C2293" t="str">
            <v>Valero Energy</v>
          </cell>
          <cell r="D2293" t="str">
            <v>PT_01870</v>
          </cell>
        </row>
        <row r="2294">
          <cell r="C2294" t="str">
            <v>Valero Energy</v>
          </cell>
          <cell r="D2294" t="str">
            <v>PT_01870</v>
          </cell>
        </row>
        <row r="2295">
          <cell r="C2295" t="str">
            <v>Valero Energy</v>
          </cell>
          <cell r="D2295" t="str">
            <v>PT_01870</v>
          </cell>
        </row>
        <row r="2296">
          <cell r="C2296" t="str">
            <v>Valero Energy</v>
          </cell>
          <cell r="D2296" t="str">
            <v>PT_01870</v>
          </cell>
        </row>
        <row r="2297">
          <cell r="C2297" t="str">
            <v>Valero Energy</v>
          </cell>
          <cell r="D2297" t="str">
            <v>PT_01870</v>
          </cell>
        </row>
        <row r="2298">
          <cell r="C2298" t="str">
            <v>Valero Energy</v>
          </cell>
          <cell r="D2298" t="str">
            <v>PT_01870</v>
          </cell>
        </row>
        <row r="2299">
          <cell r="C2299" t="str">
            <v>Valero Energy</v>
          </cell>
          <cell r="D2299" t="str">
            <v>PT_01870</v>
          </cell>
        </row>
        <row r="2300">
          <cell r="C2300" t="str">
            <v>Valero Energy</v>
          </cell>
          <cell r="D2300" t="str">
            <v>PT_01870</v>
          </cell>
        </row>
        <row r="2301">
          <cell r="C2301" t="str">
            <v>Valero Energy</v>
          </cell>
          <cell r="D2301" t="str">
            <v>PT_01870</v>
          </cell>
        </row>
        <row r="2302">
          <cell r="C2302" t="str">
            <v>Valero Energy</v>
          </cell>
          <cell r="D2302" t="str">
            <v>PT_01870</v>
          </cell>
        </row>
        <row r="2303">
          <cell r="C2303" t="str">
            <v>Valero Energy</v>
          </cell>
          <cell r="D2303" t="str">
            <v>PT_01870</v>
          </cell>
        </row>
        <row r="2304">
          <cell r="C2304" t="str">
            <v>Valero Energy</v>
          </cell>
          <cell r="D2304" t="str">
            <v>PT_01870</v>
          </cell>
        </row>
        <row r="2305">
          <cell r="C2305" t="str">
            <v>Valero Energy</v>
          </cell>
          <cell r="D2305" t="str">
            <v>PT_01870</v>
          </cell>
        </row>
        <row r="2306">
          <cell r="C2306" t="str">
            <v>Varo Energy</v>
          </cell>
          <cell r="D2306" t="str">
            <v>PT_02135</v>
          </cell>
        </row>
        <row r="2307">
          <cell r="C2307" t="str">
            <v>Varo Energy</v>
          </cell>
          <cell r="D2307" t="str">
            <v>PT_02135</v>
          </cell>
        </row>
        <row r="2308">
          <cell r="C2308" t="str">
            <v>Varo Energy</v>
          </cell>
          <cell r="D2308" t="str">
            <v>PT_02135</v>
          </cell>
        </row>
        <row r="2309">
          <cell r="C2309" t="str">
            <v>Varo Energy</v>
          </cell>
          <cell r="D2309" t="str">
            <v>PT_02135</v>
          </cell>
        </row>
        <row r="2310">
          <cell r="C2310" t="str">
            <v>Varo Energy</v>
          </cell>
          <cell r="D2310" t="str">
            <v>PT_02135</v>
          </cell>
        </row>
        <row r="2311">
          <cell r="C2311" t="str">
            <v>Varo Energy</v>
          </cell>
          <cell r="D2311" t="str">
            <v>PT_02135</v>
          </cell>
        </row>
        <row r="2312">
          <cell r="C2312" t="str">
            <v>Varo Energy</v>
          </cell>
          <cell r="D2312" t="str">
            <v>PT_02135</v>
          </cell>
        </row>
        <row r="2313">
          <cell r="C2313" t="str">
            <v>Varo Energy</v>
          </cell>
          <cell r="D2313" t="str">
            <v>PT_02135</v>
          </cell>
        </row>
        <row r="2314">
          <cell r="C2314" t="str">
            <v>Varo Energy</v>
          </cell>
          <cell r="D2314" t="str">
            <v>PT_02135</v>
          </cell>
        </row>
        <row r="2315">
          <cell r="C2315" t="str">
            <v>Varo Energy</v>
          </cell>
          <cell r="D2315" t="str">
            <v>PT_02135</v>
          </cell>
        </row>
        <row r="2316">
          <cell r="C2316" t="str">
            <v>Varo Energy</v>
          </cell>
          <cell r="D2316" t="str">
            <v>PT_02135</v>
          </cell>
        </row>
        <row r="2317">
          <cell r="C2317" t="str">
            <v>Varo Energy</v>
          </cell>
          <cell r="D2317" t="str">
            <v>PT_02135</v>
          </cell>
        </row>
        <row r="2318">
          <cell r="C2318" t="str">
            <v>Varo Energy</v>
          </cell>
          <cell r="D2318" t="str">
            <v>PT_02135</v>
          </cell>
        </row>
        <row r="2319">
          <cell r="C2319" t="str">
            <v>Varo Energy</v>
          </cell>
          <cell r="D2319" t="str">
            <v>PT_02135</v>
          </cell>
        </row>
        <row r="2320">
          <cell r="C2320" t="str">
            <v>Varo Energy</v>
          </cell>
          <cell r="D2320" t="str">
            <v>PT_02135</v>
          </cell>
        </row>
        <row r="2321">
          <cell r="C2321" t="str">
            <v>Varo Energy</v>
          </cell>
          <cell r="D2321" t="str">
            <v>PT_02135</v>
          </cell>
        </row>
        <row r="2322">
          <cell r="C2322" t="str">
            <v>Varo Energy</v>
          </cell>
          <cell r="D2322" t="str">
            <v>PT_02135</v>
          </cell>
        </row>
        <row r="2323">
          <cell r="C2323" t="str">
            <v>Varo Energy</v>
          </cell>
          <cell r="D2323" t="str">
            <v>PT_02135</v>
          </cell>
        </row>
        <row r="2324">
          <cell r="C2324" t="str">
            <v>Varo Energy</v>
          </cell>
          <cell r="D2324" t="str">
            <v>PT_02135</v>
          </cell>
        </row>
        <row r="2325">
          <cell r="C2325" t="str">
            <v>Varo Energy</v>
          </cell>
          <cell r="D2325" t="str">
            <v>PT_02135</v>
          </cell>
        </row>
        <row r="2326">
          <cell r="C2326" t="str">
            <v>Varo Energy</v>
          </cell>
          <cell r="D2326" t="str">
            <v>PT_02135</v>
          </cell>
        </row>
        <row r="2327">
          <cell r="C2327" t="str">
            <v>Varo Energy</v>
          </cell>
          <cell r="D2327" t="str">
            <v>PT_02135</v>
          </cell>
        </row>
        <row r="2328">
          <cell r="C2328" t="str">
            <v>Varo Energy</v>
          </cell>
          <cell r="D2328" t="str">
            <v>PT_02135</v>
          </cell>
        </row>
        <row r="2329">
          <cell r="C2329" t="str">
            <v>Varo Energy</v>
          </cell>
          <cell r="D2329" t="str">
            <v>PT_02135</v>
          </cell>
        </row>
        <row r="2330">
          <cell r="C2330" t="str">
            <v>Viva Energy</v>
          </cell>
          <cell r="D2330" t="str">
            <v>PT_01893</v>
          </cell>
        </row>
        <row r="2331">
          <cell r="C2331" t="str">
            <v>Viva Energy</v>
          </cell>
          <cell r="D2331" t="str">
            <v>PT_01893</v>
          </cell>
        </row>
        <row r="2332">
          <cell r="C2332" t="str">
            <v>Viva Energy</v>
          </cell>
          <cell r="D2332" t="str">
            <v>PT_01893</v>
          </cell>
        </row>
        <row r="2333">
          <cell r="C2333" t="str">
            <v>Viva Energy</v>
          </cell>
          <cell r="D2333" t="str">
            <v>PT_01893</v>
          </cell>
        </row>
        <row r="2334">
          <cell r="C2334" t="str">
            <v>Viva Energy</v>
          </cell>
          <cell r="D2334" t="str">
            <v>PT_01893</v>
          </cell>
        </row>
        <row r="2335">
          <cell r="C2335" t="str">
            <v>Viva Energy</v>
          </cell>
          <cell r="D2335" t="str">
            <v>PT_01893</v>
          </cell>
        </row>
        <row r="2336">
          <cell r="C2336" t="str">
            <v>Viva Energy</v>
          </cell>
          <cell r="D2336" t="str">
            <v>PT_01893</v>
          </cell>
        </row>
        <row r="2337">
          <cell r="C2337" t="str">
            <v>Viva Energy</v>
          </cell>
          <cell r="D2337" t="str">
            <v>PT_01893</v>
          </cell>
        </row>
        <row r="2338">
          <cell r="C2338" t="str">
            <v>Viva Energy</v>
          </cell>
          <cell r="D2338" t="str">
            <v>PT_01893</v>
          </cell>
        </row>
        <row r="2339">
          <cell r="C2339" t="str">
            <v>Viva Energy</v>
          </cell>
          <cell r="D2339" t="str">
            <v>PT_01893</v>
          </cell>
        </row>
        <row r="2340">
          <cell r="C2340" t="str">
            <v>Viva Energy</v>
          </cell>
          <cell r="D2340" t="str">
            <v>PT_01893</v>
          </cell>
        </row>
        <row r="2341">
          <cell r="C2341" t="str">
            <v>Viva Energy</v>
          </cell>
          <cell r="D2341" t="str">
            <v>PT_01893</v>
          </cell>
        </row>
        <row r="2342">
          <cell r="C2342" t="str">
            <v>Viva Energy</v>
          </cell>
          <cell r="D2342" t="str">
            <v>PT_01893</v>
          </cell>
        </row>
        <row r="2343">
          <cell r="C2343" t="str">
            <v>Viva Energy</v>
          </cell>
          <cell r="D2343" t="str">
            <v>PT_01893</v>
          </cell>
        </row>
        <row r="2344">
          <cell r="C2344" t="str">
            <v>Viva Energy</v>
          </cell>
          <cell r="D2344" t="str">
            <v>PT_01893</v>
          </cell>
        </row>
        <row r="2345">
          <cell r="C2345" t="str">
            <v>Viva Energy</v>
          </cell>
          <cell r="D2345" t="str">
            <v>PT_01893</v>
          </cell>
        </row>
        <row r="2346">
          <cell r="C2346" t="str">
            <v>Viva Energy</v>
          </cell>
          <cell r="D2346" t="str">
            <v>PT_01893</v>
          </cell>
        </row>
        <row r="2347">
          <cell r="C2347" t="str">
            <v>Viva Energy</v>
          </cell>
          <cell r="D2347" t="str">
            <v>PT_01893</v>
          </cell>
        </row>
        <row r="2348">
          <cell r="C2348" t="str">
            <v>Viva Energy</v>
          </cell>
          <cell r="D2348" t="str">
            <v>PT_01893</v>
          </cell>
        </row>
        <row r="2349">
          <cell r="C2349" t="str">
            <v>Viva Energy</v>
          </cell>
          <cell r="D2349" t="str">
            <v>PT_01893</v>
          </cell>
        </row>
        <row r="2350">
          <cell r="C2350" t="str">
            <v>Viva Energy</v>
          </cell>
          <cell r="D2350" t="str">
            <v>PT_01893</v>
          </cell>
        </row>
        <row r="2351">
          <cell r="C2351" t="str">
            <v>Viva Energy</v>
          </cell>
          <cell r="D2351" t="str">
            <v>PT_01893</v>
          </cell>
        </row>
        <row r="2352">
          <cell r="C2352" t="str">
            <v>Viva Energy</v>
          </cell>
          <cell r="D2352" t="str">
            <v>PT_01893</v>
          </cell>
        </row>
        <row r="2353">
          <cell r="C2353" t="str">
            <v>Viva Energy</v>
          </cell>
          <cell r="D2353" t="str">
            <v>PT_01893</v>
          </cell>
        </row>
        <row r="2354">
          <cell r="C2354" t="str">
            <v>Woodside Energy</v>
          </cell>
          <cell r="D2354" t="str">
            <v>PT_01948</v>
          </cell>
        </row>
        <row r="2355">
          <cell r="C2355" t="str">
            <v>Woodside Energy</v>
          </cell>
          <cell r="D2355" t="str">
            <v>PT_01948</v>
          </cell>
        </row>
        <row r="2356">
          <cell r="C2356" t="str">
            <v>Woodside Energy</v>
          </cell>
          <cell r="D2356" t="str">
            <v>PT_01948</v>
          </cell>
        </row>
        <row r="2357">
          <cell r="C2357" t="str">
            <v>Woodside Energy</v>
          </cell>
          <cell r="D2357" t="str">
            <v>PT_01948</v>
          </cell>
        </row>
        <row r="2358">
          <cell r="C2358" t="str">
            <v>Woodside Energy</v>
          </cell>
          <cell r="D2358" t="str">
            <v>PT_01948</v>
          </cell>
        </row>
        <row r="2359">
          <cell r="C2359" t="str">
            <v>Woodside Energy</v>
          </cell>
          <cell r="D2359" t="str">
            <v>PT_01948</v>
          </cell>
        </row>
        <row r="2360">
          <cell r="C2360" t="str">
            <v>Woodside Energy</v>
          </cell>
          <cell r="D2360" t="str">
            <v>PT_01948</v>
          </cell>
        </row>
        <row r="2361">
          <cell r="C2361" t="str">
            <v>Woodside Energy</v>
          </cell>
          <cell r="D2361" t="str">
            <v>PT_01948</v>
          </cell>
        </row>
        <row r="2362">
          <cell r="C2362" t="str">
            <v>Woodside Energy</v>
          </cell>
          <cell r="D2362" t="str">
            <v>PT_01948</v>
          </cell>
        </row>
        <row r="2363">
          <cell r="C2363" t="str">
            <v>Woodside Energy</v>
          </cell>
          <cell r="D2363" t="str">
            <v>PT_01948</v>
          </cell>
        </row>
        <row r="2364">
          <cell r="C2364" t="str">
            <v>Woodside Energy</v>
          </cell>
          <cell r="D2364" t="str">
            <v>PT_01948</v>
          </cell>
        </row>
        <row r="2365">
          <cell r="C2365" t="str">
            <v>Woodside Energy</v>
          </cell>
          <cell r="D2365" t="str">
            <v>PT_01948</v>
          </cell>
        </row>
        <row r="2366">
          <cell r="C2366" t="str">
            <v>Woodside Energy</v>
          </cell>
          <cell r="D2366" t="str">
            <v>PT_01948</v>
          </cell>
        </row>
        <row r="2367">
          <cell r="C2367" t="str">
            <v>Woodside Energy</v>
          </cell>
          <cell r="D2367" t="str">
            <v>PT_01948</v>
          </cell>
        </row>
        <row r="2368">
          <cell r="C2368" t="str">
            <v>Woodside Energy</v>
          </cell>
          <cell r="D2368" t="str">
            <v>PT_01948</v>
          </cell>
        </row>
        <row r="2369">
          <cell r="C2369" t="str">
            <v>Woodside Energy</v>
          </cell>
          <cell r="D2369" t="str">
            <v>PT_01948</v>
          </cell>
        </row>
        <row r="2370">
          <cell r="C2370" t="str">
            <v>Woodside Energy</v>
          </cell>
          <cell r="D2370" t="str">
            <v>PT_01948</v>
          </cell>
        </row>
        <row r="2371">
          <cell r="C2371" t="str">
            <v>Woodside Energy</v>
          </cell>
          <cell r="D2371" t="str">
            <v>PT_01948</v>
          </cell>
        </row>
        <row r="2372">
          <cell r="C2372" t="str">
            <v>Woodside Energy</v>
          </cell>
          <cell r="D2372" t="str">
            <v>PT_01948</v>
          </cell>
        </row>
        <row r="2373">
          <cell r="C2373" t="str">
            <v>Woodside Energy</v>
          </cell>
          <cell r="D2373" t="str">
            <v>PT_01948</v>
          </cell>
        </row>
        <row r="2374">
          <cell r="C2374" t="str">
            <v>Woodside Energy</v>
          </cell>
          <cell r="D2374" t="str">
            <v>PT_01948</v>
          </cell>
        </row>
        <row r="2375">
          <cell r="C2375" t="str">
            <v>Woodside Energy</v>
          </cell>
          <cell r="D2375" t="str">
            <v>PT_01948</v>
          </cell>
        </row>
        <row r="2376">
          <cell r="C2376" t="str">
            <v>Woodside Energy</v>
          </cell>
          <cell r="D2376" t="str">
            <v>PT_01948</v>
          </cell>
        </row>
        <row r="2377">
          <cell r="C2377" t="str">
            <v>Woodside Energy</v>
          </cell>
          <cell r="D2377" t="str">
            <v>PT_01948</v>
          </cell>
        </row>
        <row r="2378">
          <cell r="C2378" t="str">
            <v>YPF</v>
          </cell>
          <cell r="D2378" t="str">
            <v>PT_01981</v>
          </cell>
        </row>
        <row r="2379">
          <cell r="C2379" t="str">
            <v>YPF</v>
          </cell>
          <cell r="D2379" t="str">
            <v>PT_01981</v>
          </cell>
        </row>
        <row r="2380">
          <cell r="C2380" t="str">
            <v>YPF</v>
          </cell>
          <cell r="D2380" t="str">
            <v>PT_01981</v>
          </cell>
        </row>
        <row r="2381">
          <cell r="C2381" t="str">
            <v>YPF</v>
          </cell>
          <cell r="D2381" t="str">
            <v>PT_01981</v>
          </cell>
        </row>
        <row r="2382">
          <cell r="C2382" t="str">
            <v>YPF</v>
          </cell>
          <cell r="D2382" t="str">
            <v>PT_01981</v>
          </cell>
        </row>
        <row r="2383">
          <cell r="C2383" t="str">
            <v>YPF</v>
          </cell>
          <cell r="D2383" t="str">
            <v>PT_01981</v>
          </cell>
        </row>
        <row r="2384">
          <cell r="C2384" t="str">
            <v>YPF</v>
          </cell>
          <cell r="D2384" t="str">
            <v>PT_01981</v>
          </cell>
        </row>
        <row r="2385">
          <cell r="C2385" t="str">
            <v>YPF</v>
          </cell>
          <cell r="D2385" t="str">
            <v>PT_01981</v>
          </cell>
        </row>
        <row r="2386">
          <cell r="C2386" t="str">
            <v>YPF</v>
          </cell>
          <cell r="D2386" t="str">
            <v>PT_01981</v>
          </cell>
        </row>
        <row r="2387">
          <cell r="C2387" t="str">
            <v>YPF</v>
          </cell>
          <cell r="D2387" t="str">
            <v>PT_01981</v>
          </cell>
        </row>
        <row r="2388">
          <cell r="C2388" t="str">
            <v>YPF</v>
          </cell>
          <cell r="D2388" t="str">
            <v>PT_01981</v>
          </cell>
        </row>
        <row r="2389">
          <cell r="C2389" t="str">
            <v>YPF</v>
          </cell>
          <cell r="D2389" t="str">
            <v>PT_01981</v>
          </cell>
        </row>
        <row r="2390">
          <cell r="C2390" t="str">
            <v>YPF</v>
          </cell>
          <cell r="D2390" t="str">
            <v>PT_01981</v>
          </cell>
        </row>
        <row r="2391">
          <cell r="C2391" t="str">
            <v>YPF</v>
          </cell>
          <cell r="D2391" t="str">
            <v>PT_01981</v>
          </cell>
        </row>
        <row r="2392">
          <cell r="C2392" t="str">
            <v>YPF</v>
          </cell>
          <cell r="D2392" t="str">
            <v>PT_01981</v>
          </cell>
        </row>
        <row r="2393">
          <cell r="C2393" t="str">
            <v>YPF</v>
          </cell>
          <cell r="D2393" t="str">
            <v>PT_01981</v>
          </cell>
        </row>
        <row r="2394">
          <cell r="C2394" t="str">
            <v>YPF</v>
          </cell>
          <cell r="D2394" t="str">
            <v>PT_01981</v>
          </cell>
        </row>
        <row r="2395">
          <cell r="C2395" t="str">
            <v>YPF</v>
          </cell>
          <cell r="D2395" t="str">
            <v>PT_01981</v>
          </cell>
        </row>
        <row r="2396">
          <cell r="C2396" t="str">
            <v>YPF</v>
          </cell>
          <cell r="D2396" t="str">
            <v>PT_01981</v>
          </cell>
        </row>
        <row r="2397">
          <cell r="C2397" t="str">
            <v>YPF</v>
          </cell>
          <cell r="D2397" t="str">
            <v>PT_01981</v>
          </cell>
        </row>
        <row r="2398">
          <cell r="C2398" t="str">
            <v>YPF</v>
          </cell>
          <cell r="D2398" t="str">
            <v>PT_01981</v>
          </cell>
        </row>
        <row r="2399">
          <cell r="C2399" t="str">
            <v>YPF</v>
          </cell>
          <cell r="D2399" t="str">
            <v>PT_01981</v>
          </cell>
        </row>
        <row r="2400">
          <cell r="C2400" t="str">
            <v>YPF</v>
          </cell>
          <cell r="D2400" t="str">
            <v>PT_01981</v>
          </cell>
        </row>
        <row r="2401">
          <cell r="C2401" t="str">
            <v>YPF</v>
          </cell>
          <cell r="D2401" t="str">
            <v>PT_01981</v>
          </cell>
        </row>
      </sheetData>
      <sheetData sheetId="1"/>
      <sheetData sheetId="2" refreshError="1"/>
      <sheetData sheetId="3"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Cat" id="{153608B6-3F2C-4780-8349-0FF5F1E55D8C}"/>
  <namedSheetView name="MB" id="{6DAD8F40-F1F5-4180-AB7D-B4284845B410}">
    <nsvFilter filterId="{97FD7120-3E78-418B-9B70-D19C496B83F0}" ref="A2:Q101" tableId="0">
      <sortRules>
        <sortRule colId="0">
          <sortCondition ref="A2:A101"/>
        </sortRule>
      </sortRules>
    </nsvFilter>
  </namedSheetView>
  <namedSheetView name="Meghan" id="{8CE0A5D0-10B3-4EFA-BA69-7963D8F999ED}">
    <nsvFilter filterId="{97FD7120-3E78-418B-9B70-D19C496B83F0}" ref="A2:Q101" tableId="0">
      <sortRules>
        <sortRule colId="0">
          <sortCondition ref="A2:A101"/>
        </sortRule>
      </sortRules>
    </nsvFilter>
  </namedSheetView>
  <namedSheetView name="Morganna" id="{40D34B08-3869-4DC3-9FB7-AA00A2A39513}">
    <nsvFilter filterId="{97FD7120-3E78-418B-9B70-D19C496B83F0}" ref="A2:Q101" tableId="0">
      <columnFilter colId="0">
        <filter colId="0">
          <x:filters>
            <x:filter val="Equinor"/>
            <x:filter val="Valero Energy"/>
          </x:filters>
        </filter>
      </columnFilter>
      <sortRules>
        <sortRule colId="0">
          <sortCondition ref="A2:A101"/>
        </sortRule>
      </sortRules>
    </nsvFilter>
  </namedSheetView>
  <namedSheetView name="MS" id="{A8F43F10-BF92-4D5E-9535-26206053FF00}">
    <nsvFilter filterId="{97FD7120-3E78-418B-9B70-D19C496B83F0}" ref="A2:Q101" tableId="0">
      <sortRules>
        <sortRule colId="0">
          <sortCondition ref="A2:A101"/>
        </sortRule>
      </sortRules>
    </nsvFilter>
  </namedSheetView>
  <namedSheetView name="View1" id="{A7B16530-C5E4-4D80-A7D6-ADB36BF20458}"/>
  <namedSheetView name="ZK" id="{1876E23A-905B-497C-98CE-7DEA0ED609FC}">
    <nsvFilter filterId="{97FD7120-3E78-418B-9B70-D19C496B83F0}" ref="A2:Q101"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worldbenchmarkingalliance.org/disclaimer/" TargetMode="External"/></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67374-D014-45D7-891A-9311FE20CE36}">
  <dimension ref="B1:L91"/>
  <sheetViews>
    <sheetView tabSelected="1" topLeftCell="A3" zoomScale="90" zoomScaleNormal="90" workbookViewId="0">
      <selection activeCell="B9" sqref="B9:L39"/>
    </sheetView>
  </sheetViews>
  <sheetFormatPr defaultRowHeight="14.45"/>
  <sheetData>
    <row r="1" spans="2:12" ht="15" thickBot="1"/>
    <row r="2" spans="2:12" ht="14.45" customHeight="1">
      <c r="B2" s="91" t="s">
        <v>0</v>
      </c>
      <c r="C2" s="92"/>
      <c r="D2" s="92"/>
      <c r="E2" s="92"/>
      <c r="F2" s="92"/>
      <c r="G2" s="92"/>
      <c r="H2" s="92"/>
      <c r="I2" s="92"/>
      <c r="J2" s="92"/>
      <c r="K2" s="92"/>
      <c r="L2" s="93"/>
    </row>
    <row r="3" spans="2:12" ht="14.45" customHeight="1">
      <c r="B3" s="94"/>
      <c r="C3" s="95"/>
      <c r="D3" s="95"/>
      <c r="E3" s="95"/>
      <c r="F3" s="95"/>
      <c r="G3" s="95"/>
      <c r="H3" s="95"/>
      <c r="I3" s="95"/>
      <c r="J3" s="95"/>
      <c r="K3" s="95"/>
      <c r="L3" s="96"/>
    </row>
    <row r="4" spans="2:12" ht="14.45" customHeight="1">
      <c r="B4" s="94"/>
      <c r="C4" s="95"/>
      <c r="D4" s="95"/>
      <c r="E4" s="95"/>
      <c r="F4" s="95"/>
      <c r="G4" s="95"/>
      <c r="H4" s="95"/>
      <c r="I4" s="95"/>
      <c r="J4" s="95"/>
      <c r="K4" s="95"/>
      <c r="L4" s="96"/>
    </row>
    <row r="5" spans="2:12" ht="14.45" customHeight="1">
      <c r="B5" s="94"/>
      <c r="C5" s="95"/>
      <c r="D5" s="95"/>
      <c r="E5" s="95"/>
      <c r="F5" s="95"/>
      <c r="G5" s="95"/>
      <c r="H5" s="95"/>
      <c r="I5" s="95"/>
      <c r="J5" s="95"/>
      <c r="K5" s="95"/>
      <c r="L5" s="96"/>
    </row>
    <row r="6" spans="2:12" ht="14.45" customHeight="1">
      <c r="B6" s="94"/>
      <c r="C6" s="95"/>
      <c r="D6" s="95"/>
      <c r="E6" s="95"/>
      <c r="F6" s="95"/>
      <c r="G6" s="95"/>
      <c r="H6" s="95"/>
      <c r="I6" s="95"/>
      <c r="J6" s="95"/>
      <c r="K6" s="95"/>
      <c r="L6" s="96"/>
    </row>
    <row r="7" spans="2:12" ht="14.45" customHeight="1">
      <c r="B7" s="94"/>
      <c r="C7" s="95"/>
      <c r="D7" s="95"/>
      <c r="E7" s="95"/>
      <c r="F7" s="95"/>
      <c r="G7" s="95"/>
      <c r="H7" s="95"/>
      <c r="I7" s="95"/>
      <c r="J7" s="95"/>
      <c r="K7" s="95"/>
      <c r="L7" s="96"/>
    </row>
    <row r="8" spans="2:12" ht="14.45" customHeight="1" thickBot="1">
      <c r="B8" s="97"/>
      <c r="C8" s="98"/>
      <c r="D8" s="98"/>
      <c r="E8" s="98"/>
      <c r="F8" s="98"/>
      <c r="G8" s="98"/>
      <c r="H8" s="98"/>
      <c r="I8" s="98"/>
      <c r="J8" s="98"/>
      <c r="K8" s="98"/>
      <c r="L8" s="99"/>
    </row>
    <row r="9" spans="2:12" ht="14.45" customHeight="1">
      <c r="B9" s="111" t="s">
        <v>1</v>
      </c>
      <c r="C9" s="112"/>
      <c r="D9" s="112"/>
      <c r="E9" s="112"/>
      <c r="F9" s="112"/>
      <c r="G9" s="112"/>
      <c r="H9" s="112"/>
      <c r="I9" s="112"/>
      <c r="J9" s="112"/>
      <c r="K9" s="112"/>
      <c r="L9" s="113"/>
    </row>
    <row r="10" spans="2:12">
      <c r="B10" s="114"/>
      <c r="C10" s="115"/>
      <c r="D10" s="115"/>
      <c r="E10" s="115"/>
      <c r="F10" s="115"/>
      <c r="G10" s="115"/>
      <c r="H10" s="115"/>
      <c r="I10" s="115"/>
      <c r="J10" s="115"/>
      <c r="K10" s="115"/>
      <c r="L10" s="116"/>
    </row>
    <row r="11" spans="2:12">
      <c r="B11" s="114"/>
      <c r="C11" s="115"/>
      <c r="D11" s="115"/>
      <c r="E11" s="115"/>
      <c r="F11" s="115"/>
      <c r="G11" s="115"/>
      <c r="H11" s="115"/>
      <c r="I11" s="115"/>
      <c r="J11" s="115"/>
      <c r="K11" s="115"/>
      <c r="L11" s="116"/>
    </row>
    <row r="12" spans="2:12">
      <c r="B12" s="114"/>
      <c r="C12" s="115"/>
      <c r="D12" s="115"/>
      <c r="E12" s="115"/>
      <c r="F12" s="115"/>
      <c r="G12" s="115"/>
      <c r="H12" s="115"/>
      <c r="I12" s="115"/>
      <c r="J12" s="115"/>
      <c r="K12" s="115"/>
      <c r="L12" s="116"/>
    </row>
    <row r="13" spans="2:12">
      <c r="B13" s="114"/>
      <c r="C13" s="115"/>
      <c r="D13" s="115"/>
      <c r="E13" s="115"/>
      <c r="F13" s="115"/>
      <c r="G13" s="115"/>
      <c r="H13" s="115"/>
      <c r="I13" s="115"/>
      <c r="J13" s="115"/>
      <c r="K13" s="115"/>
      <c r="L13" s="116"/>
    </row>
    <row r="14" spans="2:12">
      <c r="B14" s="114"/>
      <c r="C14" s="115"/>
      <c r="D14" s="115"/>
      <c r="E14" s="115"/>
      <c r="F14" s="115"/>
      <c r="G14" s="115"/>
      <c r="H14" s="115"/>
      <c r="I14" s="115"/>
      <c r="J14" s="115"/>
      <c r="K14" s="115"/>
      <c r="L14" s="116"/>
    </row>
    <row r="15" spans="2:12">
      <c r="B15" s="114"/>
      <c r="C15" s="115"/>
      <c r="D15" s="115"/>
      <c r="E15" s="115"/>
      <c r="F15" s="115"/>
      <c r="G15" s="115"/>
      <c r="H15" s="115"/>
      <c r="I15" s="115"/>
      <c r="J15" s="115"/>
      <c r="K15" s="115"/>
      <c r="L15" s="116"/>
    </row>
    <row r="16" spans="2:12">
      <c r="B16" s="114"/>
      <c r="C16" s="115"/>
      <c r="D16" s="115"/>
      <c r="E16" s="115"/>
      <c r="F16" s="115"/>
      <c r="G16" s="115"/>
      <c r="H16" s="115"/>
      <c r="I16" s="115"/>
      <c r="J16" s="115"/>
      <c r="K16" s="115"/>
      <c r="L16" s="116"/>
    </row>
    <row r="17" spans="2:12">
      <c r="B17" s="114"/>
      <c r="C17" s="115"/>
      <c r="D17" s="115"/>
      <c r="E17" s="115"/>
      <c r="F17" s="115"/>
      <c r="G17" s="115"/>
      <c r="H17" s="115"/>
      <c r="I17" s="115"/>
      <c r="J17" s="115"/>
      <c r="K17" s="115"/>
      <c r="L17" s="116"/>
    </row>
    <row r="18" spans="2:12">
      <c r="B18" s="114"/>
      <c r="C18" s="115"/>
      <c r="D18" s="115"/>
      <c r="E18" s="115"/>
      <c r="F18" s="115"/>
      <c r="G18" s="115"/>
      <c r="H18" s="115"/>
      <c r="I18" s="115"/>
      <c r="J18" s="115"/>
      <c r="K18" s="115"/>
      <c r="L18" s="116"/>
    </row>
    <row r="19" spans="2:12">
      <c r="B19" s="114"/>
      <c r="C19" s="115"/>
      <c r="D19" s="115"/>
      <c r="E19" s="115"/>
      <c r="F19" s="115"/>
      <c r="G19" s="115"/>
      <c r="H19" s="115"/>
      <c r="I19" s="115"/>
      <c r="J19" s="115"/>
      <c r="K19" s="115"/>
      <c r="L19" s="116"/>
    </row>
    <row r="20" spans="2:12">
      <c r="B20" s="114"/>
      <c r="C20" s="115"/>
      <c r="D20" s="115"/>
      <c r="E20" s="115"/>
      <c r="F20" s="115"/>
      <c r="G20" s="115"/>
      <c r="H20" s="115"/>
      <c r="I20" s="115"/>
      <c r="J20" s="115"/>
      <c r="K20" s="115"/>
      <c r="L20" s="116"/>
    </row>
    <row r="21" spans="2:12">
      <c r="B21" s="114"/>
      <c r="C21" s="115"/>
      <c r="D21" s="115"/>
      <c r="E21" s="115"/>
      <c r="F21" s="115"/>
      <c r="G21" s="115"/>
      <c r="H21" s="115"/>
      <c r="I21" s="115"/>
      <c r="J21" s="115"/>
      <c r="K21" s="115"/>
      <c r="L21" s="116"/>
    </row>
    <row r="22" spans="2:12">
      <c r="B22" s="114"/>
      <c r="C22" s="115"/>
      <c r="D22" s="115"/>
      <c r="E22" s="115"/>
      <c r="F22" s="115"/>
      <c r="G22" s="115"/>
      <c r="H22" s="115"/>
      <c r="I22" s="115"/>
      <c r="J22" s="115"/>
      <c r="K22" s="115"/>
      <c r="L22" s="116"/>
    </row>
    <row r="23" spans="2:12">
      <c r="B23" s="114"/>
      <c r="C23" s="115"/>
      <c r="D23" s="115"/>
      <c r="E23" s="115"/>
      <c r="F23" s="115"/>
      <c r="G23" s="115"/>
      <c r="H23" s="115"/>
      <c r="I23" s="115"/>
      <c r="J23" s="115"/>
      <c r="K23" s="115"/>
      <c r="L23" s="116"/>
    </row>
    <row r="24" spans="2:12">
      <c r="B24" s="114"/>
      <c r="C24" s="115"/>
      <c r="D24" s="115"/>
      <c r="E24" s="115"/>
      <c r="F24" s="115"/>
      <c r="G24" s="115"/>
      <c r="H24" s="115"/>
      <c r="I24" s="115"/>
      <c r="J24" s="115"/>
      <c r="K24" s="115"/>
      <c r="L24" s="116"/>
    </row>
    <row r="25" spans="2:12">
      <c r="B25" s="114"/>
      <c r="C25" s="115"/>
      <c r="D25" s="115"/>
      <c r="E25" s="115"/>
      <c r="F25" s="115"/>
      <c r="G25" s="115"/>
      <c r="H25" s="115"/>
      <c r="I25" s="115"/>
      <c r="J25" s="115"/>
      <c r="K25" s="115"/>
      <c r="L25" s="116"/>
    </row>
    <row r="26" spans="2:12">
      <c r="B26" s="114"/>
      <c r="C26" s="115"/>
      <c r="D26" s="115"/>
      <c r="E26" s="115"/>
      <c r="F26" s="115"/>
      <c r="G26" s="115"/>
      <c r="H26" s="115"/>
      <c r="I26" s="115"/>
      <c r="J26" s="115"/>
      <c r="K26" s="115"/>
      <c r="L26" s="116"/>
    </row>
    <row r="27" spans="2:12">
      <c r="B27" s="114"/>
      <c r="C27" s="115"/>
      <c r="D27" s="115"/>
      <c r="E27" s="115"/>
      <c r="F27" s="115"/>
      <c r="G27" s="115"/>
      <c r="H27" s="115"/>
      <c r="I27" s="115"/>
      <c r="J27" s="115"/>
      <c r="K27" s="115"/>
      <c r="L27" s="116"/>
    </row>
    <row r="28" spans="2:12">
      <c r="B28" s="114"/>
      <c r="C28" s="115"/>
      <c r="D28" s="115"/>
      <c r="E28" s="115"/>
      <c r="F28" s="115"/>
      <c r="G28" s="115"/>
      <c r="H28" s="115"/>
      <c r="I28" s="115"/>
      <c r="J28" s="115"/>
      <c r="K28" s="115"/>
      <c r="L28" s="116"/>
    </row>
    <row r="29" spans="2:12">
      <c r="B29" s="114"/>
      <c r="C29" s="115"/>
      <c r="D29" s="115"/>
      <c r="E29" s="115"/>
      <c r="F29" s="115"/>
      <c r="G29" s="115"/>
      <c r="H29" s="115"/>
      <c r="I29" s="115"/>
      <c r="J29" s="115"/>
      <c r="K29" s="115"/>
      <c r="L29" s="116"/>
    </row>
    <row r="30" spans="2:12">
      <c r="B30" s="114"/>
      <c r="C30" s="115"/>
      <c r="D30" s="115"/>
      <c r="E30" s="115"/>
      <c r="F30" s="115"/>
      <c r="G30" s="115"/>
      <c r="H30" s="115"/>
      <c r="I30" s="115"/>
      <c r="J30" s="115"/>
      <c r="K30" s="115"/>
      <c r="L30" s="116"/>
    </row>
    <row r="31" spans="2:12">
      <c r="B31" s="114"/>
      <c r="C31" s="115"/>
      <c r="D31" s="115"/>
      <c r="E31" s="115"/>
      <c r="F31" s="115"/>
      <c r="G31" s="115"/>
      <c r="H31" s="115"/>
      <c r="I31" s="115"/>
      <c r="J31" s="115"/>
      <c r="K31" s="115"/>
      <c r="L31" s="116"/>
    </row>
    <row r="32" spans="2:12">
      <c r="B32" s="114"/>
      <c r="C32" s="115"/>
      <c r="D32" s="115"/>
      <c r="E32" s="115"/>
      <c r="F32" s="115"/>
      <c r="G32" s="115"/>
      <c r="H32" s="115"/>
      <c r="I32" s="115"/>
      <c r="J32" s="115"/>
      <c r="K32" s="115"/>
      <c r="L32" s="116"/>
    </row>
    <row r="33" spans="2:12">
      <c r="B33" s="114"/>
      <c r="C33" s="115"/>
      <c r="D33" s="115"/>
      <c r="E33" s="115"/>
      <c r="F33" s="115"/>
      <c r="G33" s="115"/>
      <c r="H33" s="115"/>
      <c r="I33" s="115"/>
      <c r="J33" s="115"/>
      <c r="K33" s="115"/>
      <c r="L33" s="116"/>
    </row>
    <row r="34" spans="2:12">
      <c r="B34" s="114"/>
      <c r="C34" s="115"/>
      <c r="D34" s="115"/>
      <c r="E34" s="115"/>
      <c r="F34" s="115"/>
      <c r="G34" s="115"/>
      <c r="H34" s="115"/>
      <c r="I34" s="115"/>
      <c r="J34" s="115"/>
      <c r="K34" s="115"/>
      <c r="L34" s="116"/>
    </row>
    <row r="35" spans="2:12">
      <c r="B35" s="114"/>
      <c r="C35" s="115"/>
      <c r="D35" s="115"/>
      <c r="E35" s="115"/>
      <c r="F35" s="115"/>
      <c r="G35" s="115"/>
      <c r="H35" s="115"/>
      <c r="I35" s="115"/>
      <c r="J35" s="115"/>
      <c r="K35" s="115"/>
      <c r="L35" s="116"/>
    </row>
    <row r="36" spans="2:12">
      <c r="B36" s="114"/>
      <c r="C36" s="115"/>
      <c r="D36" s="115"/>
      <c r="E36" s="115"/>
      <c r="F36" s="115"/>
      <c r="G36" s="115"/>
      <c r="H36" s="115"/>
      <c r="I36" s="115"/>
      <c r="J36" s="115"/>
      <c r="K36" s="115"/>
      <c r="L36" s="116"/>
    </row>
    <row r="37" spans="2:12">
      <c r="B37" s="114"/>
      <c r="C37" s="115"/>
      <c r="D37" s="115"/>
      <c r="E37" s="115"/>
      <c r="F37" s="115"/>
      <c r="G37" s="115"/>
      <c r="H37" s="115"/>
      <c r="I37" s="115"/>
      <c r="J37" s="115"/>
      <c r="K37" s="115"/>
      <c r="L37" s="116"/>
    </row>
    <row r="38" spans="2:12">
      <c r="B38" s="114"/>
      <c r="C38" s="115"/>
      <c r="D38" s="115"/>
      <c r="E38" s="115"/>
      <c r="F38" s="115"/>
      <c r="G38" s="115"/>
      <c r="H38" s="115"/>
      <c r="I38" s="115"/>
      <c r="J38" s="115"/>
      <c r="K38" s="115"/>
      <c r="L38" s="116"/>
    </row>
    <row r="39" spans="2:12" ht="15" thickBot="1">
      <c r="B39" s="117"/>
      <c r="C39" s="118"/>
      <c r="D39" s="118"/>
      <c r="E39" s="118"/>
      <c r="F39" s="118"/>
      <c r="G39" s="118"/>
      <c r="H39" s="118"/>
      <c r="I39" s="118"/>
      <c r="J39" s="118"/>
      <c r="K39" s="118"/>
      <c r="L39" s="119"/>
    </row>
    <row r="40" spans="2:12" ht="15" thickBot="1"/>
    <row r="41" spans="2:12">
      <c r="B41" s="100" t="s">
        <v>2</v>
      </c>
      <c r="C41" s="101"/>
      <c r="D41" s="101"/>
      <c r="E41" s="101"/>
      <c r="F41" s="101"/>
      <c r="G41" s="101"/>
      <c r="H41" s="101"/>
      <c r="I41" s="101"/>
      <c r="J41" s="101"/>
      <c r="K41" s="101"/>
      <c r="L41" s="102"/>
    </row>
    <row r="42" spans="2:12">
      <c r="B42" s="103"/>
      <c r="C42" s="104"/>
      <c r="D42" s="104"/>
      <c r="E42" s="104"/>
      <c r="F42" s="104"/>
      <c r="G42" s="104"/>
      <c r="H42" s="104"/>
      <c r="I42" s="104"/>
      <c r="J42" s="104"/>
      <c r="K42" s="104"/>
      <c r="L42" s="105"/>
    </row>
    <row r="43" spans="2:12">
      <c r="B43" s="103"/>
      <c r="C43" s="104"/>
      <c r="D43" s="104"/>
      <c r="E43" s="104"/>
      <c r="F43" s="104"/>
      <c r="G43" s="104"/>
      <c r="H43" s="104"/>
      <c r="I43" s="104"/>
      <c r="J43" s="104"/>
      <c r="K43" s="104"/>
      <c r="L43" s="105"/>
    </row>
    <row r="44" spans="2:12">
      <c r="B44" s="103"/>
      <c r="C44" s="104"/>
      <c r="D44" s="104"/>
      <c r="E44" s="104"/>
      <c r="F44" s="104"/>
      <c r="G44" s="104"/>
      <c r="H44" s="104"/>
      <c r="I44" s="104"/>
      <c r="J44" s="104"/>
      <c r="K44" s="104"/>
      <c r="L44" s="105"/>
    </row>
    <row r="45" spans="2:12">
      <c r="B45" s="103"/>
      <c r="C45" s="104"/>
      <c r="D45" s="104"/>
      <c r="E45" s="104"/>
      <c r="F45" s="104"/>
      <c r="G45" s="104"/>
      <c r="H45" s="104"/>
      <c r="I45" s="104"/>
      <c r="J45" s="104"/>
      <c r="K45" s="104"/>
      <c r="L45" s="105"/>
    </row>
    <row r="46" spans="2:12">
      <c r="B46" s="103"/>
      <c r="C46" s="104"/>
      <c r="D46" s="104"/>
      <c r="E46" s="104"/>
      <c r="F46" s="104"/>
      <c r="G46" s="104"/>
      <c r="H46" s="104"/>
      <c r="I46" s="104"/>
      <c r="J46" s="104"/>
      <c r="K46" s="104"/>
      <c r="L46" s="105"/>
    </row>
    <row r="47" spans="2:12">
      <c r="B47" s="103"/>
      <c r="C47" s="104"/>
      <c r="D47" s="104"/>
      <c r="E47" s="104"/>
      <c r="F47" s="104"/>
      <c r="G47" s="104"/>
      <c r="H47" s="104"/>
      <c r="I47" s="104"/>
      <c r="J47" s="104"/>
      <c r="K47" s="104"/>
      <c r="L47" s="105"/>
    </row>
    <row r="48" spans="2:12">
      <c r="B48" s="103"/>
      <c r="C48" s="104"/>
      <c r="D48" s="104"/>
      <c r="E48" s="104"/>
      <c r="F48" s="104"/>
      <c r="G48" s="104"/>
      <c r="H48" s="104"/>
      <c r="I48" s="104"/>
      <c r="J48" s="104"/>
      <c r="K48" s="104"/>
      <c r="L48" s="105"/>
    </row>
    <row r="49" spans="2:12">
      <c r="B49" s="103"/>
      <c r="C49" s="104"/>
      <c r="D49" s="104"/>
      <c r="E49" s="104"/>
      <c r="F49" s="104"/>
      <c r="G49" s="104"/>
      <c r="H49" s="104"/>
      <c r="I49" s="104"/>
      <c r="J49" s="104"/>
      <c r="K49" s="104"/>
      <c r="L49" s="105"/>
    </row>
    <row r="50" spans="2:12">
      <c r="B50" s="103"/>
      <c r="C50" s="104"/>
      <c r="D50" s="104"/>
      <c r="E50" s="104"/>
      <c r="F50" s="104"/>
      <c r="G50" s="104"/>
      <c r="H50" s="104"/>
      <c r="I50" s="104"/>
      <c r="J50" s="104"/>
      <c r="K50" s="104"/>
      <c r="L50" s="105"/>
    </row>
    <row r="51" spans="2:12">
      <c r="B51" s="103"/>
      <c r="C51" s="104"/>
      <c r="D51" s="104"/>
      <c r="E51" s="104"/>
      <c r="F51" s="104"/>
      <c r="G51" s="104"/>
      <c r="H51" s="104"/>
      <c r="I51" s="104"/>
      <c r="J51" s="104"/>
      <c r="K51" s="104"/>
      <c r="L51" s="105"/>
    </row>
    <row r="52" spans="2:12">
      <c r="B52" s="103"/>
      <c r="C52" s="104"/>
      <c r="D52" s="104"/>
      <c r="E52" s="104"/>
      <c r="F52" s="104"/>
      <c r="G52" s="104"/>
      <c r="H52" s="104"/>
      <c r="I52" s="104"/>
      <c r="J52" s="104"/>
      <c r="K52" s="104"/>
      <c r="L52" s="105"/>
    </row>
    <row r="53" spans="2:12">
      <c r="B53" s="103"/>
      <c r="C53" s="104"/>
      <c r="D53" s="104"/>
      <c r="E53" s="104"/>
      <c r="F53" s="104"/>
      <c r="G53" s="104"/>
      <c r="H53" s="104"/>
      <c r="I53" s="104"/>
      <c r="J53" s="104"/>
      <c r="K53" s="104"/>
      <c r="L53" s="105"/>
    </row>
    <row r="54" spans="2:12">
      <c r="B54" s="103"/>
      <c r="C54" s="104"/>
      <c r="D54" s="104"/>
      <c r="E54" s="104"/>
      <c r="F54" s="104"/>
      <c r="G54" s="104"/>
      <c r="H54" s="104"/>
      <c r="I54" s="104"/>
      <c r="J54" s="104"/>
      <c r="K54" s="104"/>
      <c r="L54" s="105"/>
    </row>
    <row r="55" spans="2:12">
      <c r="B55" s="103"/>
      <c r="C55" s="104"/>
      <c r="D55" s="104"/>
      <c r="E55" s="104"/>
      <c r="F55" s="104"/>
      <c r="G55" s="104"/>
      <c r="H55" s="104"/>
      <c r="I55" s="104"/>
      <c r="J55" s="104"/>
      <c r="K55" s="104"/>
      <c r="L55" s="105"/>
    </row>
    <row r="56" spans="2:12">
      <c r="B56" s="103"/>
      <c r="C56" s="104"/>
      <c r="D56" s="104"/>
      <c r="E56" s="104"/>
      <c r="F56" s="104"/>
      <c r="G56" s="104"/>
      <c r="H56" s="104"/>
      <c r="I56" s="104"/>
      <c r="J56" s="104"/>
      <c r="K56" s="104"/>
      <c r="L56" s="105"/>
    </row>
    <row r="57" spans="2:12">
      <c r="B57" s="103"/>
      <c r="C57" s="104"/>
      <c r="D57" s="104"/>
      <c r="E57" s="104"/>
      <c r="F57" s="104"/>
      <c r="G57" s="104"/>
      <c r="H57" s="104"/>
      <c r="I57" s="104"/>
      <c r="J57" s="104"/>
      <c r="K57" s="104"/>
      <c r="L57" s="105"/>
    </row>
    <row r="58" spans="2:12">
      <c r="B58" s="103"/>
      <c r="C58" s="104"/>
      <c r="D58" s="104"/>
      <c r="E58" s="104"/>
      <c r="F58" s="104"/>
      <c r="G58" s="104"/>
      <c r="H58" s="104"/>
      <c r="I58" s="104"/>
      <c r="J58" s="104"/>
      <c r="K58" s="104"/>
      <c r="L58" s="105"/>
    </row>
    <row r="59" spans="2:12">
      <c r="B59" s="103"/>
      <c r="C59" s="104"/>
      <c r="D59" s="104"/>
      <c r="E59" s="104"/>
      <c r="F59" s="104"/>
      <c r="G59" s="104"/>
      <c r="H59" s="104"/>
      <c r="I59" s="104"/>
      <c r="J59" s="104"/>
      <c r="K59" s="104"/>
      <c r="L59" s="105"/>
    </row>
    <row r="60" spans="2:12">
      <c r="B60" s="103"/>
      <c r="C60" s="104"/>
      <c r="D60" s="104"/>
      <c r="E60" s="104"/>
      <c r="F60" s="104"/>
      <c r="G60" s="104"/>
      <c r="H60" s="104"/>
      <c r="I60" s="104"/>
      <c r="J60" s="104"/>
      <c r="K60" s="104"/>
      <c r="L60" s="105"/>
    </row>
    <row r="61" spans="2:12">
      <c r="B61" s="103"/>
      <c r="C61" s="104"/>
      <c r="D61" s="104"/>
      <c r="E61" s="104"/>
      <c r="F61" s="104"/>
      <c r="G61" s="104"/>
      <c r="H61" s="104"/>
      <c r="I61" s="104"/>
      <c r="J61" s="104"/>
      <c r="K61" s="104"/>
      <c r="L61" s="105"/>
    </row>
    <row r="62" spans="2:12">
      <c r="B62" s="103"/>
      <c r="C62" s="104"/>
      <c r="D62" s="104"/>
      <c r="E62" s="104"/>
      <c r="F62" s="104"/>
      <c r="G62" s="104"/>
      <c r="H62" s="104"/>
      <c r="I62" s="104"/>
      <c r="J62" s="104"/>
      <c r="K62" s="104"/>
      <c r="L62" s="105"/>
    </row>
    <row r="63" spans="2:12">
      <c r="B63" s="103"/>
      <c r="C63" s="104"/>
      <c r="D63" s="104"/>
      <c r="E63" s="104"/>
      <c r="F63" s="104"/>
      <c r="G63" s="104"/>
      <c r="H63" s="104"/>
      <c r="I63" s="104"/>
      <c r="J63" s="104"/>
      <c r="K63" s="104"/>
      <c r="L63" s="105"/>
    </row>
    <row r="64" spans="2:12">
      <c r="B64" s="103"/>
      <c r="C64" s="104"/>
      <c r="D64" s="104"/>
      <c r="E64" s="104"/>
      <c r="F64" s="104"/>
      <c r="G64" s="104"/>
      <c r="H64" s="104"/>
      <c r="I64" s="104"/>
      <c r="J64" s="104"/>
      <c r="K64" s="104"/>
      <c r="L64" s="105"/>
    </row>
    <row r="65" spans="2:12">
      <c r="B65" s="103"/>
      <c r="C65" s="104"/>
      <c r="D65" s="104"/>
      <c r="E65" s="104"/>
      <c r="F65" s="104"/>
      <c r="G65" s="104"/>
      <c r="H65" s="104"/>
      <c r="I65" s="104"/>
      <c r="J65" s="104"/>
      <c r="K65" s="104"/>
      <c r="L65" s="105"/>
    </row>
    <row r="66" spans="2:12">
      <c r="B66" s="103"/>
      <c r="C66" s="104"/>
      <c r="D66" s="104"/>
      <c r="E66" s="104"/>
      <c r="F66" s="104"/>
      <c r="G66" s="104"/>
      <c r="H66" s="104"/>
      <c r="I66" s="104"/>
      <c r="J66" s="104"/>
      <c r="K66" s="104"/>
      <c r="L66" s="105"/>
    </row>
    <row r="67" spans="2:12">
      <c r="B67" s="103"/>
      <c r="C67" s="104"/>
      <c r="D67" s="104"/>
      <c r="E67" s="104"/>
      <c r="F67" s="104"/>
      <c r="G67" s="104"/>
      <c r="H67" s="104"/>
      <c r="I67" s="104"/>
      <c r="J67" s="104"/>
      <c r="K67" s="104"/>
      <c r="L67" s="105"/>
    </row>
    <row r="68" spans="2:12">
      <c r="B68" s="103"/>
      <c r="C68" s="104"/>
      <c r="D68" s="104"/>
      <c r="E68" s="104"/>
      <c r="F68" s="104"/>
      <c r="G68" s="104"/>
      <c r="H68" s="104"/>
      <c r="I68" s="104"/>
      <c r="J68" s="104"/>
      <c r="K68" s="104"/>
      <c r="L68" s="105"/>
    </row>
    <row r="69" spans="2:12">
      <c r="B69" s="103"/>
      <c r="C69" s="104"/>
      <c r="D69" s="104"/>
      <c r="E69" s="104"/>
      <c r="F69" s="104"/>
      <c r="G69" s="104"/>
      <c r="H69" s="104"/>
      <c r="I69" s="104"/>
      <c r="J69" s="104"/>
      <c r="K69" s="104"/>
      <c r="L69" s="105"/>
    </row>
    <row r="70" spans="2:12">
      <c r="B70" s="103"/>
      <c r="C70" s="104"/>
      <c r="D70" s="104"/>
      <c r="E70" s="104"/>
      <c r="F70" s="104"/>
      <c r="G70" s="104"/>
      <c r="H70" s="104"/>
      <c r="I70" s="104"/>
      <c r="J70" s="104"/>
      <c r="K70" s="104"/>
      <c r="L70" s="105"/>
    </row>
    <row r="71" spans="2:12">
      <c r="B71" s="103"/>
      <c r="C71" s="104"/>
      <c r="D71" s="104"/>
      <c r="E71" s="104"/>
      <c r="F71" s="104"/>
      <c r="G71" s="104"/>
      <c r="H71" s="104"/>
      <c r="I71" s="104"/>
      <c r="J71" s="104"/>
      <c r="K71" s="104"/>
      <c r="L71" s="105"/>
    </row>
    <row r="72" spans="2:12">
      <c r="B72" s="103"/>
      <c r="C72" s="104"/>
      <c r="D72" s="104"/>
      <c r="E72" s="104"/>
      <c r="F72" s="104"/>
      <c r="G72" s="104"/>
      <c r="H72" s="104"/>
      <c r="I72" s="104"/>
      <c r="J72" s="104"/>
      <c r="K72" s="104"/>
      <c r="L72" s="105"/>
    </row>
    <row r="73" spans="2:12">
      <c r="B73" s="103"/>
      <c r="C73" s="104"/>
      <c r="D73" s="104"/>
      <c r="E73" s="104"/>
      <c r="F73" s="104"/>
      <c r="G73" s="104"/>
      <c r="H73" s="104"/>
      <c r="I73" s="104"/>
      <c r="J73" s="104"/>
      <c r="K73" s="104"/>
      <c r="L73" s="105"/>
    </row>
    <row r="74" spans="2:12">
      <c r="B74" s="103"/>
      <c r="C74" s="104"/>
      <c r="D74" s="104"/>
      <c r="E74" s="104"/>
      <c r="F74" s="104"/>
      <c r="G74" s="104"/>
      <c r="H74" s="104"/>
      <c r="I74" s="104"/>
      <c r="J74" s="104"/>
      <c r="K74" s="104"/>
      <c r="L74" s="105"/>
    </row>
    <row r="75" spans="2:12">
      <c r="B75" s="103"/>
      <c r="C75" s="104"/>
      <c r="D75" s="104"/>
      <c r="E75" s="104"/>
      <c r="F75" s="104"/>
      <c r="G75" s="104"/>
      <c r="H75" s="104"/>
      <c r="I75" s="104"/>
      <c r="J75" s="104"/>
      <c r="K75" s="104"/>
      <c r="L75" s="105"/>
    </row>
    <row r="76" spans="2:12">
      <c r="B76" s="103"/>
      <c r="C76" s="104"/>
      <c r="D76" s="104"/>
      <c r="E76" s="104"/>
      <c r="F76" s="104"/>
      <c r="G76" s="104"/>
      <c r="H76" s="104"/>
      <c r="I76" s="104"/>
      <c r="J76" s="104"/>
      <c r="K76" s="104"/>
      <c r="L76" s="105"/>
    </row>
    <row r="77" spans="2:12">
      <c r="B77" s="103"/>
      <c r="C77" s="104"/>
      <c r="D77" s="104"/>
      <c r="E77" s="104"/>
      <c r="F77" s="104"/>
      <c r="G77" s="104"/>
      <c r="H77" s="104"/>
      <c r="I77" s="104"/>
      <c r="J77" s="104"/>
      <c r="K77" s="104"/>
      <c r="L77" s="105"/>
    </row>
    <row r="78" spans="2:12">
      <c r="B78" s="103"/>
      <c r="C78" s="104"/>
      <c r="D78" s="104"/>
      <c r="E78" s="104"/>
      <c r="F78" s="104"/>
      <c r="G78" s="104"/>
      <c r="H78" s="104"/>
      <c r="I78" s="104"/>
      <c r="J78" s="104"/>
      <c r="K78" s="104"/>
      <c r="L78" s="105"/>
    </row>
    <row r="79" spans="2:12">
      <c r="B79" s="103"/>
      <c r="C79" s="104"/>
      <c r="D79" s="104"/>
      <c r="E79" s="104"/>
      <c r="F79" s="104"/>
      <c r="G79" s="104"/>
      <c r="H79" s="104"/>
      <c r="I79" s="104"/>
      <c r="J79" s="104"/>
      <c r="K79" s="104"/>
      <c r="L79" s="105"/>
    </row>
    <row r="80" spans="2:12">
      <c r="B80" s="103"/>
      <c r="C80" s="104"/>
      <c r="D80" s="104"/>
      <c r="E80" s="104"/>
      <c r="F80" s="104"/>
      <c r="G80" s="104"/>
      <c r="H80" s="104"/>
      <c r="I80" s="104"/>
      <c r="J80" s="104"/>
      <c r="K80" s="104"/>
      <c r="L80" s="105"/>
    </row>
    <row r="81" spans="2:12">
      <c r="B81" s="103"/>
      <c r="C81" s="104"/>
      <c r="D81" s="104"/>
      <c r="E81" s="104"/>
      <c r="F81" s="104"/>
      <c r="G81" s="104"/>
      <c r="H81" s="104"/>
      <c r="I81" s="104"/>
      <c r="J81" s="104"/>
      <c r="K81" s="104"/>
      <c r="L81" s="105"/>
    </row>
    <row r="82" spans="2:12">
      <c r="B82" s="103"/>
      <c r="C82" s="104"/>
      <c r="D82" s="104"/>
      <c r="E82" s="104"/>
      <c r="F82" s="104"/>
      <c r="G82" s="104"/>
      <c r="H82" s="104"/>
      <c r="I82" s="104"/>
      <c r="J82" s="104"/>
      <c r="K82" s="104"/>
      <c r="L82" s="105"/>
    </row>
    <row r="83" spans="2:12">
      <c r="B83" s="103"/>
      <c r="C83" s="104"/>
      <c r="D83" s="104"/>
      <c r="E83" s="104"/>
      <c r="F83" s="104"/>
      <c r="G83" s="104"/>
      <c r="H83" s="104"/>
      <c r="I83" s="104"/>
      <c r="J83" s="104"/>
      <c r="K83" s="104"/>
      <c r="L83" s="105"/>
    </row>
    <row r="84" spans="2:12">
      <c r="B84" s="103"/>
      <c r="C84" s="104"/>
      <c r="D84" s="104"/>
      <c r="E84" s="104"/>
      <c r="F84" s="104"/>
      <c r="G84" s="104"/>
      <c r="H84" s="104"/>
      <c r="I84" s="104"/>
      <c r="J84" s="104"/>
      <c r="K84" s="104"/>
      <c r="L84" s="105"/>
    </row>
    <row r="85" spans="2:12">
      <c r="B85" s="103"/>
      <c r="C85" s="104"/>
      <c r="D85" s="104"/>
      <c r="E85" s="104"/>
      <c r="F85" s="104"/>
      <c r="G85" s="104"/>
      <c r="H85" s="104"/>
      <c r="I85" s="104"/>
      <c r="J85" s="104"/>
      <c r="K85" s="104"/>
      <c r="L85" s="105"/>
    </row>
    <row r="86" spans="2:12">
      <c r="B86" s="103"/>
      <c r="C86" s="104"/>
      <c r="D86" s="104"/>
      <c r="E86" s="104"/>
      <c r="F86" s="104"/>
      <c r="G86" s="104"/>
      <c r="H86" s="104"/>
      <c r="I86" s="104"/>
      <c r="J86" s="104"/>
      <c r="K86" s="104"/>
      <c r="L86" s="105"/>
    </row>
    <row r="87" spans="2:12">
      <c r="B87" s="103"/>
      <c r="C87" s="104"/>
      <c r="D87" s="104"/>
      <c r="E87" s="104"/>
      <c r="F87" s="104"/>
      <c r="G87" s="104"/>
      <c r="H87" s="104"/>
      <c r="I87" s="104"/>
      <c r="J87" s="104"/>
      <c r="K87" s="104"/>
      <c r="L87" s="105"/>
    </row>
    <row r="88" spans="2:12">
      <c r="B88" s="103"/>
      <c r="C88" s="104"/>
      <c r="D88" s="104"/>
      <c r="E88" s="104"/>
      <c r="F88" s="104"/>
      <c r="G88" s="104"/>
      <c r="H88" s="104"/>
      <c r="I88" s="104"/>
      <c r="J88" s="104"/>
      <c r="K88" s="104"/>
      <c r="L88" s="105"/>
    </row>
    <row r="89" spans="2:12" ht="14.45" customHeight="1" thickBot="1">
      <c r="B89" s="106"/>
      <c r="C89" s="107"/>
      <c r="D89" s="107"/>
      <c r="E89" s="107"/>
      <c r="F89" s="107"/>
      <c r="G89" s="107"/>
      <c r="H89" s="107"/>
      <c r="I89" s="107"/>
      <c r="J89" s="107"/>
      <c r="K89" s="107"/>
      <c r="L89" s="108"/>
    </row>
    <row r="91" spans="2:12">
      <c r="B91" s="109" t="s">
        <v>3</v>
      </c>
      <c r="C91" s="110"/>
      <c r="D91" s="110"/>
    </row>
  </sheetData>
  <mergeCells count="4">
    <mergeCell ref="B2:L8"/>
    <mergeCell ref="B41:L89"/>
    <mergeCell ref="B91:D91"/>
    <mergeCell ref="B9:L3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3CF71-D485-4201-AC11-CDB26A2D89BD}">
  <dimension ref="B2:L37"/>
  <sheetViews>
    <sheetView workbookViewId="0">
      <selection activeCell="B4" sqref="B4:L36"/>
    </sheetView>
  </sheetViews>
  <sheetFormatPr defaultRowHeight="14.45"/>
  <cols>
    <col min="2" max="2" width="10" customWidth="1"/>
  </cols>
  <sheetData>
    <row r="2" spans="2:12">
      <c r="B2" s="19" t="s">
        <v>1591</v>
      </c>
    </row>
    <row r="4" spans="2:12">
      <c r="B4" s="169" t="s">
        <v>1592</v>
      </c>
      <c r="C4" s="170"/>
      <c r="D4" s="170"/>
      <c r="E4" s="170"/>
      <c r="F4" s="170"/>
      <c r="G4" s="170"/>
      <c r="H4" s="170"/>
      <c r="I4" s="170"/>
      <c r="J4" s="170"/>
      <c r="K4" s="170"/>
      <c r="L4" s="171"/>
    </row>
    <row r="5" spans="2:12">
      <c r="B5" s="172"/>
      <c r="C5" s="104"/>
      <c r="D5" s="104"/>
      <c r="E5" s="104"/>
      <c r="F5" s="104"/>
      <c r="G5" s="104"/>
      <c r="H5" s="104"/>
      <c r="I5" s="104"/>
      <c r="J5" s="104"/>
      <c r="K5" s="104"/>
      <c r="L5" s="173"/>
    </row>
    <row r="6" spans="2:12">
      <c r="B6" s="172"/>
      <c r="C6" s="104"/>
      <c r="D6" s="104"/>
      <c r="E6" s="104"/>
      <c r="F6" s="104"/>
      <c r="G6" s="104"/>
      <c r="H6" s="104"/>
      <c r="I6" s="104"/>
      <c r="J6" s="104"/>
      <c r="K6" s="104"/>
      <c r="L6" s="173"/>
    </row>
    <row r="7" spans="2:12">
      <c r="B7" s="172"/>
      <c r="C7" s="104"/>
      <c r="D7" s="104"/>
      <c r="E7" s="104"/>
      <c r="F7" s="104"/>
      <c r="G7" s="104"/>
      <c r="H7" s="104"/>
      <c r="I7" s="104"/>
      <c r="J7" s="104"/>
      <c r="K7" s="104"/>
      <c r="L7" s="173"/>
    </row>
    <row r="8" spans="2:12">
      <c r="B8" s="172"/>
      <c r="C8" s="104"/>
      <c r="D8" s="104"/>
      <c r="E8" s="104"/>
      <c r="F8" s="104"/>
      <c r="G8" s="104"/>
      <c r="H8" s="104"/>
      <c r="I8" s="104"/>
      <c r="J8" s="104"/>
      <c r="K8" s="104"/>
      <c r="L8" s="173"/>
    </row>
    <row r="9" spans="2:12">
      <c r="B9" s="172"/>
      <c r="C9" s="104"/>
      <c r="D9" s="104"/>
      <c r="E9" s="104"/>
      <c r="F9" s="104"/>
      <c r="G9" s="104"/>
      <c r="H9" s="104"/>
      <c r="I9" s="104"/>
      <c r="J9" s="104"/>
      <c r="K9" s="104"/>
      <c r="L9" s="173"/>
    </row>
    <row r="10" spans="2:12">
      <c r="B10" s="172"/>
      <c r="C10" s="104"/>
      <c r="D10" s="104"/>
      <c r="E10" s="104"/>
      <c r="F10" s="104"/>
      <c r="G10" s="104"/>
      <c r="H10" s="104"/>
      <c r="I10" s="104"/>
      <c r="J10" s="104"/>
      <c r="K10" s="104"/>
      <c r="L10" s="173"/>
    </row>
    <row r="11" spans="2:12">
      <c r="B11" s="172"/>
      <c r="C11" s="104"/>
      <c r="D11" s="104"/>
      <c r="E11" s="104"/>
      <c r="F11" s="104"/>
      <c r="G11" s="104"/>
      <c r="H11" s="104"/>
      <c r="I11" s="104"/>
      <c r="J11" s="104"/>
      <c r="K11" s="104"/>
      <c r="L11" s="173"/>
    </row>
    <row r="12" spans="2:12">
      <c r="B12" s="172"/>
      <c r="C12" s="104"/>
      <c r="D12" s="104"/>
      <c r="E12" s="104"/>
      <c r="F12" s="104"/>
      <c r="G12" s="104"/>
      <c r="H12" s="104"/>
      <c r="I12" s="104"/>
      <c r="J12" s="104"/>
      <c r="K12" s="104"/>
      <c r="L12" s="173"/>
    </row>
    <row r="13" spans="2:12">
      <c r="B13" s="172"/>
      <c r="C13" s="104"/>
      <c r="D13" s="104"/>
      <c r="E13" s="104"/>
      <c r="F13" s="104"/>
      <c r="G13" s="104"/>
      <c r="H13" s="104"/>
      <c r="I13" s="104"/>
      <c r="J13" s="104"/>
      <c r="K13" s="104"/>
      <c r="L13" s="173"/>
    </row>
    <row r="14" spans="2:12">
      <c r="B14" s="172"/>
      <c r="C14" s="104"/>
      <c r="D14" s="104"/>
      <c r="E14" s="104"/>
      <c r="F14" s="104"/>
      <c r="G14" s="104"/>
      <c r="H14" s="104"/>
      <c r="I14" s="104"/>
      <c r="J14" s="104"/>
      <c r="K14" s="104"/>
      <c r="L14" s="173"/>
    </row>
    <row r="15" spans="2:12">
      <c r="B15" s="172"/>
      <c r="C15" s="104"/>
      <c r="D15" s="104"/>
      <c r="E15" s="104"/>
      <c r="F15" s="104"/>
      <c r="G15" s="104"/>
      <c r="H15" s="104"/>
      <c r="I15" s="104"/>
      <c r="J15" s="104"/>
      <c r="K15" s="104"/>
      <c r="L15" s="173"/>
    </row>
    <row r="16" spans="2:12">
      <c r="B16" s="172"/>
      <c r="C16" s="104"/>
      <c r="D16" s="104"/>
      <c r="E16" s="104"/>
      <c r="F16" s="104"/>
      <c r="G16" s="104"/>
      <c r="H16" s="104"/>
      <c r="I16" s="104"/>
      <c r="J16" s="104"/>
      <c r="K16" s="104"/>
      <c r="L16" s="173"/>
    </row>
    <row r="17" spans="2:12">
      <c r="B17" s="172"/>
      <c r="C17" s="104"/>
      <c r="D17" s="104"/>
      <c r="E17" s="104"/>
      <c r="F17" s="104"/>
      <c r="G17" s="104"/>
      <c r="H17" s="104"/>
      <c r="I17" s="104"/>
      <c r="J17" s="104"/>
      <c r="K17" s="104"/>
      <c r="L17" s="173"/>
    </row>
    <row r="18" spans="2:12">
      <c r="B18" s="172"/>
      <c r="C18" s="104"/>
      <c r="D18" s="104"/>
      <c r="E18" s="104"/>
      <c r="F18" s="104"/>
      <c r="G18" s="104"/>
      <c r="H18" s="104"/>
      <c r="I18" s="104"/>
      <c r="J18" s="104"/>
      <c r="K18" s="104"/>
      <c r="L18" s="173"/>
    </row>
    <row r="19" spans="2:12">
      <c r="B19" s="172"/>
      <c r="C19" s="104"/>
      <c r="D19" s="104"/>
      <c r="E19" s="104"/>
      <c r="F19" s="104"/>
      <c r="G19" s="104"/>
      <c r="H19" s="104"/>
      <c r="I19" s="104"/>
      <c r="J19" s="104"/>
      <c r="K19" s="104"/>
      <c r="L19" s="173"/>
    </row>
    <row r="20" spans="2:12">
      <c r="B20" s="172"/>
      <c r="C20" s="104"/>
      <c r="D20" s="104"/>
      <c r="E20" s="104"/>
      <c r="F20" s="104"/>
      <c r="G20" s="104"/>
      <c r="H20" s="104"/>
      <c r="I20" s="104"/>
      <c r="J20" s="104"/>
      <c r="K20" s="104"/>
      <c r="L20" s="173"/>
    </row>
    <row r="21" spans="2:12">
      <c r="B21" s="172"/>
      <c r="C21" s="104"/>
      <c r="D21" s="104"/>
      <c r="E21" s="104"/>
      <c r="F21" s="104"/>
      <c r="G21" s="104"/>
      <c r="H21" s="104"/>
      <c r="I21" s="104"/>
      <c r="J21" s="104"/>
      <c r="K21" s="104"/>
      <c r="L21" s="173"/>
    </row>
    <row r="22" spans="2:12">
      <c r="B22" s="172"/>
      <c r="C22" s="104"/>
      <c r="D22" s="104"/>
      <c r="E22" s="104"/>
      <c r="F22" s="104"/>
      <c r="G22" s="104"/>
      <c r="H22" s="104"/>
      <c r="I22" s="104"/>
      <c r="J22" s="104"/>
      <c r="K22" s="104"/>
      <c r="L22" s="173"/>
    </row>
    <row r="23" spans="2:12">
      <c r="B23" s="172"/>
      <c r="C23" s="104"/>
      <c r="D23" s="104"/>
      <c r="E23" s="104"/>
      <c r="F23" s="104"/>
      <c r="G23" s="104"/>
      <c r="H23" s="104"/>
      <c r="I23" s="104"/>
      <c r="J23" s="104"/>
      <c r="K23" s="104"/>
      <c r="L23" s="173"/>
    </row>
    <row r="24" spans="2:12">
      <c r="B24" s="172"/>
      <c r="C24" s="104"/>
      <c r="D24" s="104"/>
      <c r="E24" s="104"/>
      <c r="F24" s="104"/>
      <c r="G24" s="104"/>
      <c r="H24" s="104"/>
      <c r="I24" s="104"/>
      <c r="J24" s="104"/>
      <c r="K24" s="104"/>
      <c r="L24" s="173"/>
    </row>
    <row r="25" spans="2:12">
      <c r="B25" s="172"/>
      <c r="C25" s="104"/>
      <c r="D25" s="104"/>
      <c r="E25" s="104"/>
      <c r="F25" s="104"/>
      <c r="G25" s="104"/>
      <c r="H25" s="104"/>
      <c r="I25" s="104"/>
      <c r="J25" s="104"/>
      <c r="K25" s="104"/>
      <c r="L25" s="173"/>
    </row>
    <row r="26" spans="2:12">
      <c r="B26" s="172"/>
      <c r="C26" s="104"/>
      <c r="D26" s="104"/>
      <c r="E26" s="104"/>
      <c r="F26" s="104"/>
      <c r="G26" s="104"/>
      <c r="H26" s="104"/>
      <c r="I26" s="104"/>
      <c r="J26" s="104"/>
      <c r="K26" s="104"/>
      <c r="L26" s="173"/>
    </row>
    <row r="27" spans="2:12">
      <c r="B27" s="172"/>
      <c r="C27" s="104"/>
      <c r="D27" s="104"/>
      <c r="E27" s="104"/>
      <c r="F27" s="104"/>
      <c r="G27" s="104"/>
      <c r="H27" s="104"/>
      <c r="I27" s="104"/>
      <c r="J27" s="104"/>
      <c r="K27" s="104"/>
      <c r="L27" s="173"/>
    </row>
    <row r="28" spans="2:12">
      <c r="B28" s="172"/>
      <c r="C28" s="104"/>
      <c r="D28" s="104"/>
      <c r="E28" s="104"/>
      <c r="F28" s="104"/>
      <c r="G28" s="104"/>
      <c r="H28" s="104"/>
      <c r="I28" s="104"/>
      <c r="J28" s="104"/>
      <c r="K28" s="104"/>
      <c r="L28" s="173"/>
    </row>
    <row r="29" spans="2:12">
      <c r="B29" s="172"/>
      <c r="C29" s="104"/>
      <c r="D29" s="104"/>
      <c r="E29" s="104"/>
      <c r="F29" s="104"/>
      <c r="G29" s="104"/>
      <c r="H29" s="104"/>
      <c r="I29" s="104"/>
      <c r="J29" s="104"/>
      <c r="K29" s="104"/>
      <c r="L29" s="173"/>
    </row>
    <row r="30" spans="2:12">
      <c r="B30" s="172"/>
      <c r="C30" s="104"/>
      <c r="D30" s="104"/>
      <c r="E30" s="104"/>
      <c r="F30" s="104"/>
      <c r="G30" s="104"/>
      <c r="H30" s="104"/>
      <c r="I30" s="104"/>
      <c r="J30" s="104"/>
      <c r="K30" s="104"/>
      <c r="L30" s="173"/>
    </row>
    <row r="31" spans="2:12">
      <c r="B31" s="172"/>
      <c r="C31" s="104"/>
      <c r="D31" s="104"/>
      <c r="E31" s="104"/>
      <c r="F31" s="104"/>
      <c r="G31" s="104"/>
      <c r="H31" s="104"/>
      <c r="I31" s="104"/>
      <c r="J31" s="104"/>
      <c r="K31" s="104"/>
      <c r="L31" s="173"/>
    </row>
    <row r="32" spans="2:12">
      <c r="B32" s="172"/>
      <c r="C32" s="104"/>
      <c r="D32" s="104"/>
      <c r="E32" s="104"/>
      <c r="F32" s="104"/>
      <c r="G32" s="104"/>
      <c r="H32" s="104"/>
      <c r="I32" s="104"/>
      <c r="J32" s="104"/>
      <c r="K32" s="104"/>
      <c r="L32" s="173"/>
    </row>
    <row r="33" spans="2:12">
      <c r="B33" s="172"/>
      <c r="C33" s="104"/>
      <c r="D33" s="104"/>
      <c r="E33" s="104"/>
      <c r="F33" s="104"/>
      <c r="G33" s="104"/>
      <c r="H33" s="104"/>
      <c r="I33" s="104"/>
      <c r="J33" s="104"/>
      <c r="K33" s="104"/>
      <c r="L33" s="173"/>
    </row>
    <row r="34" spans="2:12">
      <c r="B34" s="172"/>
      <c r="C34" s="104"/>
      <c r="D34" s="104"/>
      <c r="E34" s="104"/>
      <c r="F34" s="104"/>
      <c r="G34" s="104"/>
      <c r="H34" s="104"/>
      <c r="I34" s="104"/>
      <c r="J34" s="104"/>
      <c r="K34" s="104"/>
      <c r="L34" s="173"/>
    </row>
    <row r="35" spans="2:12">
      <c r="B35" s="172"/>
      <c r="C35" s="104"/>
      <c r="D35" s="104"/>
      <c r="E35" s="104"/>
      <c r="F35" s="104"/>
      <c r="G35" s="104"/>
      <c r="H35" s="104"/>
      <c r="I35" s="104"/>
      <c r="J35" s="104"/>
      <c r="K35" s="104"/>
      <c r="L35" s="173"/>
    </row>
    <row r="36" spans="2:12">
      <c r="B36" s="172"/>
      <c r="C36" s="104"/>
      <c r="D36" s="104"/>
      <c r="E36" s="104"/>
      <c r="F36" s="104"/>
      <c r="G36" s="104"/>
      <c r="H36" s="104"/>
      <c r="I36" s="104"/>
      <c r="J36" s="104"/>
      <c r="K36" s="104"/>
      <c r="L36" s="173"/>
    </row>
    <row r="37" spans="2:12">
      <c r="B37" s="174" t="s">
        <v>1593</v>
      </c>
      <c r="C37" s="170"/>
      <c r="D37" s="170"/>
      <c r="E37" s="170"/>
      <c r="F37" s="170"/>
      <c r="G37" s="170"/>
      <c r="H37" s="170"/>
      <c r="I37" s="170"/>
      <c r="J37" s="170"/>
      <c r="K37" s="170"/>
      <c r="L37" s="170"/>
    </row>
  </sheetData>
  <mergeCells count="2">
    <mergeCell ref="B4:L36"/>
    <mergeCell ref="B37:L37"/>
  </mergeCells>
  <hyperlinks>
    <hyperlink ref="B37" r:id="rId1" xr:uid="{A26B21C3-620B-47E5-AF11-F7C3E6C3A364}"/>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4517F-BE30-4E74-9E60-F8193AF49CB6}">
  <dimension ref="A1:BC104"/>
  <sheetViews>
    <sheetView zoomScale="90" zoomScaleNormal="90" workbookViewId="0">
      <selection activeCell="C6" sqref="C6"/>
    </sheetView>
  </sheetViews>
  <sheetFormatPr defaultColWidth="9.140625" defaultRowHeight="14.45"/>
  <cols>
    <col min="1" max="1" width="35.42578125" customWidth="1"/>
    <col min="2" max="2" width="15.85546875" customWidth="1"/>
    <col min="3" max="3" width="21.5703125" bestFit="1" customWidth="1"/>
    <col min="4" max="4" width="23.7109375" bestFit="1" customWidth="1"/>
    <col min="5" max="5" width="17.7109375" customWidth="1"/>
    <col min="6" max="6" width="25.5703125" style="3" customWidth="1"/>
    <col min="7" max="7" width="25.5703125" style="2" customWidth="1"/>
    <col min="8" max="8" width="38.85546875" style="2" customWidth="1"/>
    <col min="9" max="9" width="25.5703125" style="1" customWidth="1"/>
    <col min="10" max="13" width="18.5703125" customWidth="1"/>
    <col min="14" max="14" width="25.5703125" style="1" customWidth="1"/>
    <col min="15" max="15" width="18.5703125" customWidth="1"/>
    <col min="16" max="17" width="18.5703125" style="1" customWidth="1"/>
    <col min="18" max="18" width="9.140625" customWidth="1"/>
  </cols>
  <sheetData>
    <row r="1" spans="1:55" ht="98.25" customHeight="1">
      <c r="A1" s="121" t="s">
        <v>4</v>
      </c>
      <c r="B1" s="121"/>
      <c r="C1" s="121"/>
      <c r="D1" s="121"/>
      <c r="E1" s="121"/>
      <c r="F1" s="120" t="s">
        <v>5</v>
      </c>
      <c r="G1" s="120"/>
      <c r="H1" s="120"/>
      <c r="I1" s="120"/>
      <c r="J1" s="120"/>
      <c r="K1" s="120"/>
      <c r="L1" s="120"/>
      <c r="M1" s="120"/>
      <c r="N1" s="120"/>
      <c r="O1" s="120"/>
      <c r="P1" s="120"/>
      <c r="Q1" s="120"/>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row>
    <row r="2" spans="1:55" s="61" customFormat="1" ht="36" customHeight="1">
      <c r="A2" s="72" t="s">
        <v>6</v>
      </c>
      <c r="B2" s="73" t="s">
        <v>7</v>
      </c>
      <c r="C2" s="73" t="s">
        <v>8</v>
      </c>
      <c r="D2" s="73" t="s">
        <v>9</v>
      </c>
      <c r="E2" s="71" t="s">
        <v>10</v>
      </c>
      <c r="F2" s="68" t="s">
        <v>11</v>
      </c>
      <c r="G2" s="67" t="s">
        <v>12</v>
      </c>
      <c r="H2" s="69" t="s">
        <v>13</v>
      </c>
      <c r="I2" s="68" t="s">
        <v>14</v>
      </c>
      <c r="J2" s="67" t="s">
        <v>15</v>
      </c>
      <c r="K2" s="69" t="s">
        <v>16</v>
      </c>
      <c r="L2" s="69" t="s">
        <v>17</v>
      </c>
      <c r="M2" s="69" t="s">
        <v>18</v>
      </c>
      <c r="N2" s="68" t="s">
        <v>19</v>
      </c>
      <c r="O2" s="67" t="s">
        <v>20</v>
      </c>
      <c r="P2" s="70" t="s">
        <v>21</v>
      </c>
      <c r="Q2" s="70" t="s">
        <v>22</v>
      </c>
    </row>
    <row r="3" spans="1:55" s="1" customFormat="1">
      <c r="A3" s="62" t="s">
        <v>23</v>
      </c>
      <c r="B3" s="62" t="s">
        <v>24</v>
      </c>
      <c r="C3" s="62" t="s">
        <v>25</v>
      </c>
      <c r="D3" s="62" t="s">
        <v>26</v>
      </c>
      <c r="E3" s="62" t="s">
        <v>27</v>
      </c>
      <c r="F3" s="63">
        <v>83</v>
      </c>
      <c r="G3" s="62">
        <f>I3+N3</f>
        <v>3.8</v>
      </c>
      <c r="H3" s="62" t="s">
        <v>28</v>
      </c>
      <c r="I3" s="62">
        <v>1</v>
      </c>
      <c r="J3" s="66">
        <v>80</v>
      </c>
      <c r="K3" s="62">
        <v>0.7</v>
      </c>
      <c r="L3" s="64" t="s">
        <v>29</v>
      </c>
      <c r="M3" s="64" t="s">
        <v>30</v>
      </c>
      <c r="N3" s="62">
        <v>2.8</v>
      </c>
      <c r="O3" s="65">
        <v>82</v>
      </c>
      <c r="P3" s="62">
        <v>1.3</v>
      </c>
      <c r="Q3" s="62">
        <v>1.5</v>
      </c>
      <c r="S3"/>
    </row>
    <row r="4" spans="1:55" s="1" customFormat="1">
      <c r="A4" s="62" t="s">
        <v>31</v>
      </c>
      <c r="B4" s="62" t="s">
        <v>32</v>
      </c>
      <c r="C4" s="62" t="s">
        <v>33</v>
      </c>
      <c r="D4" s="62" t="s">
        <v>34</v>
      </c>
      <c r="E4" s="62" t="s">
        <v>35</v>
      </c>
      <c r="F4" s="63">
        <v>30</v>
      </c>
      <c r="G4" s="62">
        <f>I4+N4</f>
        <v>19.5</v>
      </c>
      <c r="H4" s="62" t="s">
        <v>36</v>
      </c>
      <c r="I4" s="62">
        <v>10.1</v>
      </c>
      <c r="J4" s="66">
        <v>37</v>
      </c>
      <c r="K4" s="62">
        <v>2.1</v>
      </c>
      <c r="L4" s="64" t="s">
        <v>37</v>
      </c>
      <c r="M4" s="64" t="s">
        <v>30</v>
      </c>
      <c r="N4" s="62">
        <v>9.4</v>
      </c>
      <c r="O4" s="65">
        <v>30</v>
      </c>
      <c r="P4" s="62">
        <v>1.9</v>
      </c>
      <c r="Q4" s="62">
        <v>7.5</v>
      </c>
      <c r="S4"/>
    </row>
    <row r="5" spans="1:55" s="1" customFormat="1">
      <c r="A5" s="62" t="s">
        <v>38</v>
      </c>
      <c r="B5" s="62" t="s">
        <v>39</v>
      </c>
      <c r="C5" s="62" t="s">
        <v>40</v>
      </c>
      <c r="D5" s="62" t="s">
        <v>41</v>
      </c>
      <c r="E5" s="62" t="s">
        <v>42</v>
      </c>
      <c r="F5" s="63">
        <v>64</v>
      </c>
      <c r="G5" s="62">
        <f>I5+N5</f>
        <v>8.6999999999999993</v>
      </c>
      <c r="H5" s="63" t="s">
        <v>43</v>
      </c>
      <c r="I5" s="62">
        <v>2.4</v>
      </c>
      <c r="J5" s="66">
        <v>63</v>
      </c>
      <c r="K5" s="62">
        <v>1.7</v>
      </c>
      <c r="L5" s="64" t="s">
        <v>29</v>
      </c>
      <c r="M5" s="64" t="s">
        <v>30</v>
      </c>
      <c r="N5" s="62">
        <v>6.3</v>
      </c>
      <c r="O5" s="65">
        <v>48</v>
      </c>
      <c r="P5" s="62">
        <v>1.3</v>
      </c>
      <c r="Q5" s="62">
        <v>5</v>
      </c>
      <c r="S5"/>
    </row>
    <row r="6" spans="1:55" s="1" customFormat="1">
      <c r="A6" s="62" t="s">
        <v>44</v>
      </c>
      <c r="B6" s="62" t="s">
        <v>24</v>
      </c>
      <c r="C6" s="62" t="s">
        <v>45</v>
      </c>
      <c r="D6" s="62" t="s">
        <v>26</v>
      </c>
      <c r="E6" s="62" t="s">
        <v>42</v>
      </c>
      <c r="F6" s="63">
        <v>98</v>
      </c>
      <c r="G6" s="62">
        <f>I6+N6</f>
        <v>0.1</v>
      </c>
      <c r="H6" s="62" t="s">
        <v>46</v>
      </c>
      <c r="I6" s="62">
        <v>0.1</v>
      </c>
      <c r="J6" s="66">
        <v>98</v>
      </c>
      <c r="K6" s="62">
        <v>0.1</v>
      </c>
      <c r="L6" s="64" t="s">
        <v>29</v>
      </c>
      <c r="M6" s="64" t="s">
        <v>30</v>
      </c>
      <c r="N6" s="62">
        <v>0</v>
      </c>
      <c r="O6" s="65">
        <v>91</v>
      </c>
      <c r="P6" s="62">
        <v>0</v>
      </c>
      <c r="Q6" s="62">
        <v>0</v>
      </c>
      <c r="S6"/>
    </row>
    <row r="7" spans="1:55" s="1" customFormat="1">
      <c r="A7" s="62" t="s">
        <v>47</v>
      </c>
      <c r="B7" s="62" t="s">
        <v>48</v>
      </c>
      <c r="C7" s="62" t="s">
        <v>49</v>
      </c>
      <c r="D7" s="62" t="s">
        <v>50</v>
      </c>
      <c r="E7" s="62" t="s">
        <v>27</v>
      </c>
      <c r="F7" s="63">
        <v>49</v>
      </c>
      <c r="G7" s="62">
        <f>I7+N7</f>
        <v>13.6</v>
      </c>
      <c r="H7" s="62" t="s">
        <v>51</v>
      </c>
      <c r="I7" s="62">
        <v>9.1</v>
      </c>
      <c r="J7" s="66">
        <v>41</v>
      </c>
      <c r="K7" s="62">
        <v>1.4</v>
      </c>
      <c r="L7" s="64" t="s">
        <v>37</v>
      </c>
      <c r="M7" s="64" t="s">
        <v>30</v>
      </c>
      <c r="N7" s="62">
        <v>4.5</v>
      </c>
      <c r="O7" s="65">
        <v>69</v>
      </c>
      <c r="P7" s="62">
        <v>2.5</v>
      </c>
      <c r="Q7" s="62">
        <v>2</v>
      </c>
      <c r="S7"/>
    </row>
    <row r="8" spans="1:55" s="1" customFormat="1">
      <c r="A8" s="62" t="s">
        <v>52</v>
      </c>
      <c r="B8" s="62" t="s">
        <v>53</v>
      </c>
      <c r="C8" s="62" t="s">
        <v>54</v>
      </c>
      <c r="D8" s="62" t="s">
        <v>55</v>
      </c>
      <c r="E8" s="62" t="s">
        <v>27</v>
      </c>
      <c r="F8" s="63">
        <v>12</v>
      </c>
      <c r="G8" s="62">
        <f>I8+N8</f>
        <v>31.1</v>
      </c>
      <c r="H8" s="63" t="s">
        <v>56</v>
      </c>
      <c r="I8" s="62">
        <v>13.1</v>
      </c>
      <c r="J8" s="66">
        <v>15</v>
      </c>
      <c r="K8" s="62">
        <v>4.2</v>
      </c>
      <c r="L8" s="64" t="s">
        <v>37</v>
      </c>
      <c r="M8" s="64" t="s">
        <v>30</v>
      </c>
      <c r="N8" s="62">
        <v>18</v>
      </c>
      <c r="O8" s="65">
        <v>5</v>
      </c>
      <c r="P8" s="62">
        <v>7.5</v>
      </c>
      <c r="Q8" s="62">
        <v>10.5</v>
      </c>
      <c r="S8"/>
    </row>
    <row r="9" spans="1:55" s="1" customFormat="1">
      <c r="A9" s="62" t="s">
        <v>57</v>
      </c>
      <c r="B9" s="62" t="s">
        <v>58</v>
      </c>
      <c r="C9" s="62" t="s">
        <v>40</v>
      </c>
      <c r="D9" s="62" t="s">
        <v>41</v>
      </c>
      <c r="E9" s="62" t="s">
        <v>35</v>
      </c>
      <c r="F9" s="63">
        <v>59</v>
      </c>
      <c r="G9" s="62">
        <f>I9+N9</f>
        <v>10.199999999999999</v>
      </c>
      <c r="H9" s="62" t="s">
        <v>59</v>
      </c>
      <c r="I9" s="62">
        <v>3.4</v>
      </c>
      <c r="J9" s="66">
        <v>55</v>
      </c>
      <c r="K9" s="62">
        <v>2.4</v>
      </c>
      <c r="L9" s="64" t="s">
        <v>29</v>
      </c>
      <c r="M9" s="64" t="s">
        <v>30</v>
      </c>
      <c r="N9" s="62">
        <v>6.8</v>
      </c>
      <c r="O9" s="65">
        <v>44</v>
      </c>
      <c r="P9" s="62">
        <v>1.3</v>
      </c>
      <c r="Q9" s="62">
        <v>5.5</v>
      </c>
      <c r="S9"/>
    </row>
    <row r="10" spans="1:55" s="1" customFormat="1">
      <c r="A10" s="62" t="s">
        <v>60</v>
      </c>
      <c r="B10" s="62" t="s">
        <v>61</v>
      </c>
      <c r="C10" s="62" t="s">
        <v>62</v>
      </c>
      <c r="D10" s="62" t="s">
        <v>41</v>
      </c>
      <c r="E10" s="62" t="s">
        <v>42</v>
      </c>
      <c r="F10" s="63">
        <v>47</v>
      </c>
      <c r="G10" s="62">
        <f>I10+N10</f>
        <v>15.2</v>
      </c>
      <c r="H10" s="62" t="s">
        <v>63</v>
      </c>
      <c r="I10" s="62">
        <v>9.9</v>
      </c>
      <c r="J10" s="66">
        <v>39</v>
      </c>
      <c r="K10" s="62">
        <v>1.9</v>
      </c>
      <c r="L10" s="64" t="s">
        <v>37</v>
      </c>
      <c r="M10" s="64" t="s">
        <v>30</v>
      </c>
      <c r="N10" s="62">
        <v>5.3</v>
      </c>
      <c r="O10" s="65">
        <v>60</v>
      </c>
      <c r="P10" s="62">
        <v>1.3</v>
      </c>
      <c r="Q10" s="62">
        <v>4</v>
      </c>
      <c r="S10"/>
    </row>
    <row r="11" spans="1:55" s="1" customFormat="1">
      <c r="A11" s="62" t="s">
        <v>64</v>
      </c>
      <c r="B11" s="62" t="s">
        <v>65</v>
      </c>
      <c r="C11" s="62" t="s">
        <v>62</v>
      </c>
      <c r="D11" s="62" t="s">
        <v>41</v>
      </c>
      <c r="E11" s="62" t="s">
        <v>27</v>
      </c>
      <c r="F11" s="63">
        <v>34</v>
      </c>
      <c r="G11" s="62">
        <f>I11+N11</f>
        <v>18.2</v>
      </c>
      <c r="H11" s="62" t="s">
        <v>66</v>
      </c>
      <c r="I11" s="62">
        <v>10.3</v>
      </c>
      <c r="J11" s="66">
        <v>34</v>
      </c>
      <c r="K11" s="62">
        <v>2.2000000000000002</v>
      </c>
      <c r="L11" s="64" t="s">
        <v>37</v>
      </c>
      <c r="M11" s="64" t="s">
        <v>30</v>
      </c>
      <c r="N11" s="62">
        <v>7.9</v>
      </c>
      <c r="O11" s="65">
        <v>39</v>
      </c>
      <c r="P11" s="62">
        <v>1.9</v>
      </c>
      <c r="Q11" s="62">
        <v>6</v>
      </c>
      <c r="S11"/>
    </row>
    <row r="12" spans="1:55" s="1" customFormat="1">
      <c r="A12" s="62" t="s">
        <v>67</v>
      </c>
      <c r="B12" s="62" t="s">
        <v>24</v>
      </c>
      <c r="C12" s="62" t="s">
        <v>68</v>
      </c>
      <c r="D12" s="62" t="s">
        <v>69</v>
      </c>
      <c r="E12" s="62" t="s">
        <v>27</v>
      </c>
      <c r="F12" s="63">
        <v>81</v>
      </c>
      <c r="G12" s="62">
        <f>I12+N12</f>
        <v>4.3</v>
      </c>
      <c r="H12" s="62" t="s">
        <v>70</v>
      </c>
      <c r="I12" s="62">
        <v>1.3</v>
      </c>
      <c r="J12" s="66">
        <v>77</v>
      </c>
      <c r="K12" s="62">
        <v>0.9</v>
      </c>
      <c r="L12" s="64" t="s">
        <v>29</v>
      </c>
      <c r="M12" s="64" t="s">
        <v>30</v>
      </c>
      <c r="N12" s="62">
        <v>3</v>
      </c>
      <c r="O12" s="65">
        <v>80</v>
      </c>
      <c r="P12" s="62">
        <v>0</v>
      </c>
      <c r="Q12" s="62">
        <v>3</v>
      </c>
      <c r="S12"/>
    </row>
    <row r="13" spans="1:55" s="1" customFormat="1">
      <c r="A13" s="62" t="s">
        <v>71</v>
      </c>
      <c r="B13" s="62" t="s">
        <v>72</v>
      </c>
      <c r="C13" s="62" t="s">
        <v>40</v>
      </c>
      <c r="D13" s="62" t="s">
        <v>41</v>
      </c>
      <c r="E13" s="62" t="s">
        <v>42</v>
      </c>
      <c r="F13" s="63">
        <v>56</v>
      </c>
      <c r="G13" s="62">
        <f>I13+N13</f>
        <v>11.4</v>
      </c>
      <c r="H13" s="62" t="s">
        <v>73</v>
      </c>
      <c r="I13" s="62">
        <v>5.9</v>
      </c>
      <c r="J13" s="66">
        <v>48</v>
      </c>
      <c r="K13" s="62">
        <v>4.0999999999999996</v>
      </c>
      <c r="L13" s="64" t="s">
        <v>29</v>
      </c>
      <c r="M13" s="64" t="s">
        <v>30</v>
      </c>
      <c r="N13" s="62">
        <v>5.5</v>
      </c>
      <c r="O13" s="65">
        <v>59</v>
      </c>
      <c r="P13" s="62">
        <v>0</v>
      </c>
      <c r="Q13" s="62">
        <v>5.5</v>
      </c>
      <c r="S13"/>
    </row>
    <row r="14" spans="1:55" s="1" customFormat="1">
      <c r="A14" s="62" t="s">
        <v>74</v>
      </c>
      <c r="B14" s="62" t="s">
        <v>75</v>
      </c>
      <c r="C14" s="62" t="s">
        <v>40</v>
      </c>
      <c r="D14" s="62" t="s">
        <v>41</v>
      </c>
      <c r="E14" s="62" t="s">
        <v>27</v>
      </c>
      <c r="F14" s="63">
        <v>29</v>
      </c>
      <c r="G14" s="62">
        <f>I14+N14</f>
        <v>19.7</v>
      </c>
      <c r="H14" s="63" t="s">
        <v>76</v>
      </c>
      <c r="I14" s="62">
        <v>10.3</v>
      </c>
      <c r="J14" s="66">
        <v>34</v>
      </c>
      <c r="K14" s="62">
        <v>2.2000000000000002</v>
      </c>
      <c r="L14" s="64" t="s">
        <v>37</v>
      </c>
      <c r="M14" s="64" t="s">
        <v>30</v>
      </c>
      <c r="N14" s="62">
        <v>9.4</v>
      </c>
      <c r="O14" s="65">
        <v>30</v>
      </c>
      <c r="P14" s="62">
        <v>1.9</v>
      </c>
      <c r="Q14" s="62">
        <v>7.5</v>
      </c>
      <c r="S14"/>
    </row>
    <row r="15" spans="1:55" s="1" customFormat="1">
      <c r="A15" s="62" t="s">
        <v>77</v>
      </c>
      <c r="B15" s="62" t="s">
        <v>24</v>
      </c>
      <c r="C15" s="62" t="s">
        <v>78</v>
      </c>
      <c r="D15" s="62" t="s">
        <v>34</v>
      </c>
      <c r="E15" s="62" t="s">
        <v>27</v>
      </c>
      <c r="F15" s="63">
        <v>73</v>
      </c>
      <c r="G15" s="62">
        <f>I15+N15</f>
        <v>5.5</v>
      </c>
      <c r="H15" s="62" t="s">
        <v>79</v>
      </c>
      <c r="I15" s="62">
        <v>0.7</v>
      </c>
      <c r="J15" s="66">
        <v>87</v>
      </c>
      <c r="K15" s="62">
        <v>0.5</v>
      </c>
      <c r="L15" s="64" t="s">
        <v>29</v>
      </c>
      <c r="M15" s="64" t="s">
        <v>30</v>
      </c>
      <c r="N15" s="62">
        <v>4.8</v>
      </c>
      <c r="O15" s="65">
        <v>66</v>
      </c>
      <c r="P15" s="62">
        <v>1.3</v>
      </c>
      <c r="Q15" s="62">
        <v>3.5</v>
      </c>
      <c r="S15"/>
    </row>
    <row r="16" spans="1:55" s="1" customFormat="1">
      <c r="A16" s="62" t="s">
        <v>80</v>
      </c>
      <c r="B16" s="62" t="s">
        <v>24</v>
      </c>
      <c r="C16" s="62" t="s">
        <v>78</v>
      </c>
      <c r="D16" s="62" t="s">
        <v>34</v>
      </c>
      <c r="E16" s="62" t="s">
        <v>27</v>
      </c>
      <c r="F16" s="63">
        <v>74</v>
      </c>
      <c r="G16" s="62">
        <f>I16+N16</f>
        <v>5.3</v>
      </c>
      <c r="H16" s="63" t="s">
        <v>81</v>
      </c>
      <c r="I16" s="62">
        <v>2</v>
      </c>
      <c r="J16" s="66">
        <v>67</v>
      </c>
      <c r="K16" s="62">
        <v>1.4</v>
      </c>
      <c r="L16" s="64" t="s">
        <v>29</v>
      </c>
      <c r="M16" s="64" t="s">
        <v>30</v>
      </c>
      <c r="N16" s="62">
        <v>3.3</v>
      </c>
      <c r="O16" s="65">
        <v>79</v>
      </c>
      <c r="P16" s="62">
        <v>1.3</v>
      </c>
      <c r="Q16" s="62">
        <v>2</v>
      </c>
      <c r="S16"/>
    </row>
    <row r="17" spans="1:19" s="1" customFormat="1">
      <c r="A17" s="62" t="s">
        <v>82</v>
      </c>
      <c r="B17" s="62" t="s">
        <v>83</v>
      </c>
      <c r="C17" s="62" t="s">
        <v>78</v>
      </c>
      <c r="D17" s="62" t="s">
        <v>34</v>
      </c>
      <c r="E17" s="62" t="s">
        <v>27</v>
      </c>
      <c r="F17" s="63">
        <v>51</v>
      </c>
      <c r="G17" s="62">
        <f>I17+N17</f>
        <v>13.1</v>
      </c>
      <c r="H17" s="62" t="s">
        <v>84</v>
      </c>
      <c r="I17" s="62">
        <v>9.1</v>
      </c>
      <c r="J17" s="66">
        <v>41</v>
      </c>
      <c r="K17" s="62">
        <v>1.4</v>
      </c>
      <c r="L17" s="64" t="s">
        <v>37</v>
      </c>
      <c r="M17" s="64" t="s">
        <v>30</v>
      </c>
      <c r="N17" s="62">
        <v>4</v>
      </c>
      <c r="O17" s="65">
        <v>73</v>
      </c>
      <c r="P17" s="62">
        <v>2.5</v>
      </c>
      <c r="Q17" s="62">
        <v>1.5</v>
      </c>
      <c r="S17"/>
    </row>
    <row r="18" spans="1:19" s="1" customFormat="1">
      <c r="A18" s="62" t="s">
        <v>85</v>
      </c>
      <c r="B18" s="62" t="s">
        <v>86</v>
      </c>
      <c r="C18" s="62" t="s">
        <v>87</v>
      </c>
      <c r="D18" s="62" t="s">
        <v>55</v>
      </c>
      <c r="E18" s="62" t="s">
        <v>27</v>
      </c>
      <c r="F18" s="63">
        <v>14</v>
      </c>
      <c r="G18" s="62">
        <f>I18+N18</f>
        <v>29.3</v>
      </c>
      <c r="H18" s="63" t="s">
        <v>88</v>
      </c>
      <c r="I18" s="62">
        <v>17.899999999999999</v>
      </c>
      <c r="J18" s="66">
        <v>9</v>
      </c>
      <c r="K18" s="62">
        <v>2.5</v>
      </c>
      <c r="L18" s="64" t="s">
        <v>89</v>
      </c>
      <c r="M18" s="64" t="s">
        <v>30</v>
      </c>
      <c r="N18" s="62">
        <v>11.4</v>
      </c>
      <c r="O18" s="65">
        <v>24</v>
      </c>
      <c r="P18" s="62">
        <v>1.9</v>
      </c>
      <c r="Q18" s="62">
        <v>9.5</v>
      </c>
      <c r="S18"/>
    </row>
    <row r="19" spans="1:19" s="1" customFormat="1">
      <c r="A19" s="62" t="s">
        <v>90</v>
      </c>
      <c r="B19" s="62" t="s">
        <v>91</v>
      </c>
      <c r="C19" s="62" t="s">
        <v>40</v>
      </c>
      <c r="D19" s="62" t="s">
        <v>41</v>
      </c>
      <c r="E19" s="62" t="s">
        <v>42</v>
      </c>
      <c r="F19" s="63">
        <v>28</v>
      </c>
      <c r="G19" s="62">
        <f>I19+N19</f>
        <v>20.399999999999999</v>
      </c>
      <c r="H19" s="63" t="s">
        <v>92</v>
      </c>
      <c r="I19" s="62">
        <v>11.3</v>
      </c>
      <c r="J19" s="66">
        <v>23</v>
      </c>
      <c r="K19" s="62">
        <v>2.9</v>
      </c>
      <c r="L19" s="64" t="s">
        <v>37</v>
      </c>
      <c r="M19" s="64" t="s">
        <v>30</v>
      </c>
      <c r="N19" s="62">
        <v>9.1</v>
      </c>
      <c r="O19" s="65">
        <v>33</v>
      </c>
      <c r="P19" s="62">
        <v>0.6</v>
      </c>
      <c r="Q19" s="62">
        <v>8.5</v>
      </c>
      <c r="S19"/>
    </row>
    <row r="20" spans="1:19" s="1" customFormat="1">
      <c r="A20" s="62" t="s">
        <v>93</v>
      </c>
      <c r="B20" s="62" t="s">
        <v>94</v>
      </c>
      <c r="C20" s="62" t="s">
        <v>95</v>
      </c>
      <c r="D20" s="62" t="s">
        <v>34</v>
      </c>
      <c r="E20" s="62" t="s">
        <v>27</v>
      </c>
      <c r="F20" s="63">
        <v>15</v>
      </c>
      <c r="G20" s="62">
        <f>I20+N20</f>
        <v>25.7</v>
      </c>
      <c r="H20" s="63" t="s">
        <v>96</v>
      </c>
      <c r="I20" s="62">
        <v>18.899999999999999</v>
      </c>
      <c r="J20" s="66">
        <v>7</v>
      </c>
      <c r="K20" s="62">
        <v>3.2</v>
      </c>
      <c r="L20" s="64" t="s">
        <v>89</v>
      </c>
      <c r="M20" s="64" t="s">
        <v>30</v>
      </c>
      <c r="N20" s="62">
        <v>6.8</v>
      </c>
      <c r="O20" s="65">
        <v>44</v>
      </c>
      <c r="P20" s="62">
        <v>1.3</v>
      </c>
      <c r="Q20" s="62">
        <v>5.5</v>
      </c>
      <c r="S20"/>
    </row>
    <row r="21" spans="1:19" s="1" customFormat="1">
      <c r="A21" s="62" t="s">
        <v>97</v>
      </c>
      <c r="B21" s="62" t="s">
        <v>24</v>
      </c>
      <c r="C21" s="62" t="s">
        <v>98</v>
      </c>
      <c r="D21" s="62" t="s">
        <v>34</v>
      </c>
      <c r="E21" s="62" t="s">
        <v>27</v>
      </c>
      <c r="F21" s="63">
        <v>45</v>
      </c>
      <c r="G21" s="62">
        <f>I21+N21</f>
        <v>15.4</v>
      </c>
      <c r="H21" s="62" t="s">
        <v>99</v>
      </c>
      <c r="I21" s="62">
        <v>10.9</v>
      </c>
      <c r="J21" s="66">
        <v>27</v>
      </c>
      <c r="K21" s="62">
        <v>2.6</v>
      </c>
      <c r="L21" s="64" t="s">
        <v>37</v>
      </c>
      <c r="M21" s="64" t="s">
        <v>30</v>
      </c>
      <c r="N21" s="62">
        <v>4.5</v>
      </c>
      <c r="O21" s="65">
        <v>69</v>
      </c>
      <c r="P21" s="62">
        <v>2.5</v>
      </c>
      <c r="Q21" s="62">
        <v>2</v>
      </c>
      <c r="S21"/>
    </row>
    <row r="22" spans="1:19" s="1" customFormat="1">
      <c r="A22" s="62" t="s">
        <v>100</v>
      </c>
      <c r="B22" s="62" t="s">
        <v>101</v>
      </c>
      <c r="C22" s="62" t="s">
        <v>40</v>
      </c>
      <c r="D22" s="62" t="s">
        <v>41</v>
      </c>
      <c r="E22" s="62" t="s">
        <v>42</v>
      </c>
      <c r="F22" s="63">
        <v>63</v>
      </c>
      <c r="G22" s="62">
        <f>I22+N22</f>
        <v>9</v>
      </c>
      <c r="H22" s="62" t="s">
        <v>102</v>
      </c>
      <c r="I22" s="62">
        <v>3.7</v>
      </c>
      <c r="J22" s="66">
        <v>53</v>
      </c>
      <c r="K22" s="62">
        <v>2.6</v>
      </c>
      <c r="L22" s="64" t="s">
        <v>29</v>
      </c>
      <c r="M22" s="64" t="s">
        <v>30</v>
      </c>
      <c r="N22" s="62">
        <v>5.3</v>
      </c>
      <c r="O22" s="65">
        <v>60</v>
      </c>
      <c r="P22" s="62">
        <v>1.3</v>
      </c>
      <c r="Q22" s="62">
        <v>4</v>
      </c>
      <c r="S22"/>
    </row>
    <row r="23" spans="1:19" s="1" customFormat="1">
      <c r="A23" s="62" t="s">
        <v>103</v>
      </c>
      <c r="B23" s="62" t="s">
        <v>104</v>
      </c>
      <c r="C23" s="62" t="s">
        <v>105</v>
      </c>
      <c r="D23" s="62" t="s">
        <v>106</v>
      </c>
      <c r="E23" s="62" t="s">
        <v>27</v>
      </c>
      <c r="F23" s="63">
        <v>21</v>
      </c>
      <c r="G23" s="62">
        <f>I23+N23</f>
        <v>22.5</v>
      </c>
      <c r="H23" s="63" t="s">
        <v>107</v>
      </c>
      <c r="I23" s="62">
        <v>5</v>
      </c>
      <c r="J23" s="66">
        <v>49</v>
      </c>
      <c r="K23" s="62">
        <v>3.5</v>
      </c>
      <c r="L23" s="64" t="s">
        <v>29</v>
      </c>
      <c r="M23" s="64" t="s">
        <v>30</v>
      </c>
      <c r="N23" s="62">
        <v>17.5</v>
      </c>
      <c r="O23" s="65">
        <v>8</v>
      </c>
      <c r="P23" s="62">
        <v>2.5</v>
      </c>
      <c r="Q23" s="62">
        <v>15</v>
      </c>
      <c r="S23"/>
    </row>
    <row r="24" spans="1:19" s="1" customFormat="1">
      <c r="A24" s="62" t="s">
        <v>108</v>
      </c>
      <c r="B24" s="62" t="s">
        <v>24</v>
      </c>
      <c r="C24" s="62" t="s">
        <v>109</v>
      </c>
      <c r="D24" s="62" t="s">
        <v>26</v>
      </c>
      <c r="E24" s="62" t="s">
        <v>27</v>
      </c>
      <c r="F24" s="63">
        <v>93</v>
      </c>
      <c r="G24" s="62">
        <f>I24+N24</f>
        <v>0.6</v>
      </c>
      <c r="H24" s="62" t="s">
        <v>110</v>
      </c>
      <c r="I24" s="62">
        <v>0.6</v>
      </c>
      <c r="J24" s="66">
        <v>90</v>
      </c>
      <c r="K24" s="62">
        <v>0.4</v>
      </c>
      <c r="L24" s="64" t="s">
        <v>29</v>
      </c>
      <c r="M24" s="64" t="s">
        <v>30</v>
      </c>
      <c r="N24" s="62">
        <v>0</v>
      </c>
      <c r="O24" s="65">
        <v>91</v>
      </c>
      <c r="P24" s="62">
        <v>0</v>
      </c>
      <c r="Q24" s="62">
        <v>0</v>
      </c>
      <c r="S24"/>
    </row>
    <row r="25" spans="1:19" s="1" customFormat="1">
      <c r="A25" s="62" t="s">
        <v>111</v>
      </c>
      <c r="B25" s="62" t="s">
        <v>24</v>
      </c>
      <c r="C25" s="62" t="s">
        <v>25</v>
      </c>
      <c r="D25" s="62" t="s">
        <v>26</v>
      </c>
      <c r="E25" s="62" t="s">
        <v>27</v>
      </c>
      <c r="F25" s="63">
        <v>70</v>
      </c>
      <c r="G25" s="62">
        <f>I25+N25</f>
        <v>6.4</v>
      </c>
      <c r="H25" s="62" t="s">
        <v>112</v>
      </c>
      <c r="I25" s="62">
        <v>2.2999999999999998</v>
      </c>
      <c r="J25" s="66">
        <v>64</v>
      </c>
      <c r="K25" s="62">
        <v>1.6</v>
      </c>
      <c r="L25" s="64" t="s">
        <v>29</v>
      </c>
      <c r="M25" s="64" t="s">
        <v>30</v>
      </c>
      <c r="N25" s="62">
        <v>4.0999999999999996</v>
      </c>
      <c r="O25" s="65">
        <v>72</v>
      </c>
      <c r="P25" s="62">
        <v>0.6</v>
      </c>
      <c r="Q25" s="62">
        <v>3.5</v>
      </c>
      <c r="S25"/>
    </row>
    <row r="26" spans="1:19" s="1" customFormat="1">
      <c r="A26" s="62" t="s">
        <v>113</v>
      </c>
      <c r="B26" s="62" t="s">
        <v>114</v>
      </c>
      <c r="C26" s="62" t="s">
        <v>95</v>
      </c>
      <c r="D26" s="62" t="s">
        <v>34</v>
      </c>
      <c r="E26" s="62" t="s">
        <v>27</v>
      </c>
      <c r="F26" s="63">
        <v>25</v>
      </c>
      <c r="G26" s="62">
        <f>I26+N26</f>
        <v>21.3</v>
      </c>
      <c r="H26" s="63" t="s">
        <v>115</v>
      </c>
      <c r="I26" s="62">
        <v>11.4</v>
      </c>
      <c r="J26" s="66">
        <v>19</v>
      </c>
      <c r="K26" s="62">
        <v>3</v>
      </c>
      <c r="L26" s="64" t="s">
        <v>37</v>
      </c>
      <c r="M26" s="64" t="s">
        <v>30</v>
      </c>
      <c r="N26" s="62">
        <v>9.9</v>
      </c>
      <c r="O26" s="65">
        <v>27</v>
      </c>
      <c r="P26" s="62">
        <v>1.9</v>
      </c>
      <c r="Q26" s="62">
        <v>8</v>
      </c>
      <c r="S26"/>
    </row>
    <row r="27" spans="1:19" s="1" customFormat="1">
      <c r="A27" s="62" t="s">
        <v>116</v>
      </c>
      <c r="B27" s="62" t="s">
        <v>117</v>
      </c>
      <c r="C27" s="62" t="s">
        <v>118</v>
      </c>
      <c r="D27" s="62" t="s">
        <v>55</v>
      </c>
      <c r="E27" s="62" t="s">
        <v>35</v>
      </c>
      <c r="F27" s="63">
        <v>2</v>
      </c>
      <c r="G27" s="62">
        <f>I27+N27</f>
        <v>49.6</v>
      </c>
      <c r="H27" s="63" t="s">
        <v>119</v>
      </c>
      <c r="I27" s="62">
        <v>34.299999999999997</v>
      </c>
      <c r="J27" s="66">
        <v>2</v>
      </c>
      <c r="K27" s="62">
        <v>8</v>
      </c>
      <c r="L27" s="64" t="s">
        <v>120</v>
      </c>
      <c r="M27" s="64" t="s">
        <v>121</v>
      </c>
      <c r="N27" s="62">
        <v>15.3</v>
      </c>
      <c r="O27" s="65">
        <v>14</v>
      </c>
      <c r="P27" s="62">
        <v>6.3</v>
      </c>
      <c r="Q27" s="62">
        <v>9</v>
      </c>
      <c r="S27"/>
    </row>
    <row r="28" spans="1:19" s="1" customFormat="1">
      <c r="A28" s="62" t="s">
        <v>122</v>
      </c>
      <c r="B28" s="62" t="s">
        <v>123</v>
      </c>
      <c r="C28" s="62" t="s">
        <v>124</v>
      </c>
      <c r="D28" s="62" t="s">
        <v>55</v>
      </c>
      <c r="E28" s="62" t="s">
        <v>27</v>
      </c>
      <c r="F28" s="63">
        <v>5</v>
      </c>
      <c r="G28" s="62">
        <f>I28+N28</f>
        <v>42.2</v>
      </c>
      <c r="H28" s="63" t="s">
        <v>125</v>
      </c>
      <c r="I28" s="62">
        <v>18.100000000000001</v>
      </c>
      <c r="J28" s="66">
        <v>8</v>
      </c>
      <c r="K28" s="62">
        <v>6.7</v>
      </c>
      <c r="L28" s="64" t="s">
        <v>37</v>
      </c>
      <c r="M28" s="64" t="s">
        <v>121</v>
      </c>
      <c r="N28" s="62">
        <v>24.1</v>
      </c>
      <c r="O28" s="65">
        <v>2</v>
      </c>
      <c r="P28" s="62">
        <v>8.1</v>
      </c>
      <c r="Q28" s="62">
        <v>16</v>
      </c>
      <c r="S28"/>
    </row>
    <row r="29" spans="1:19" s="1" customFormat="1">
      <c r="A29" s="62" t="s">
        <v>126</v>
      </c>
      <c r="B29" s="62" t="s">
        <v>127</v>
      </c>
      <c r="C29" s="62" t="s">
        <v>40</v>
      </c>
      <c r="D29" s="62" t="s">
        <v>41</v>
      </c>
      <c r="E29" s="62" t="s">
        <v>128</v>
      </c>
      <c r="F29" s="63">
        <v>76</v>
      </c>
      <c r="G29" s="62">
        <f>I29+N29</f>
        <v>5.2</v>
      </c>
      <c r="H29" s="62" t="s">
        <v>129</v>
      </c>
      <c r="I29" s="62">
        <v>0.6</v>
      </c>
      <c r="J29" s="66">
        <v>90</v>
      </c>
      <c r="K29" s="62">
        <v>0.4</v>
      </c>
      <c r="L29" s="64" t="s">
        <v>29</v>
      </c>
      <c r="M29" s="64" t="s">
        <v>30</v>
      </c>
      <c r="N29" s="62">
        <v>4.5999999999999996</v>
      </c>
      <c r="O29" s="65">
        <v>68</v>
      </c>
      <c r="P29" s="62">
        <v>0.6</v>
      </c>
      <c r="Q29" s="62">
        <v>4</v>
      </c>
      <c r="S29"/>
    </row>
    <row r="30" spans="1:19" s="1" customFormat="1">
      <c r="A30" s="62" t="s">
        <v>130</v>
      </c>
      <c r="B30" s="62" t="s">
        <v>131</v>
      </c>
      <c r="C30" s="62" t="s">
        <v>40</v>
      </c>
      <c r="D30" s="62" t="s">
        <v>41</v>
      </c>
      <c r="E30" s="62" t="s">
        <v>42</v>
      </c>
      <c r="F30" s="63">
        <v>60</v>
      </c>
      <c r="G30" s="62">
        <f>I30+N30</f>
        <v>9.6</v>
      </c>
      <c r="H30" s="62" t="s">
        <v>132</v>
      </c>
      <c r="I30" s="62">
        <v>3.3</v>
      </c>
      <c r="J30" s="66">
        <v>56</v>
      </c>
      <c r="K30" s="62">
        <v>2.2999999999999998</v>
      </c>
      <c r="L30" s="64" t="s">
        <v>29</v>
      </c>
      <c r="M30" s="64" t="s">
        <v>30</v>
      </c>
      <c r="N30" s="62">
        <v>6.3</v>
      </c>
      <c r="O30" s="65">
        <v>48</v>
      </c>
      <c r="P30" s="62">
        <v>1.3</v>
      </c>
      <c r="Q30" s="62">
        <v>5</v>
      </c>
      <c r="S30"/>
    </row>
    <row r="31" spans="1:19" s="1" customFormat="1">
      <c r="A31" s="62" t="s">
        <v>133</v>
      </c>
      <c r="B31" s="62" t="s">
        <v>134</v>
      </c>
      <c r="C31" s="62" t="s">
        <v>135</v>
      </c>
      <c r="D31" s="62" t="s">
        <v>55</v>
      </c>
      <c r="E31" s="62" t="s">
        <v>27</v>
      </c>
      <c r="F31" s="63">
        <v>13</v>
      </c>
      <c r="G31" s="62">
        <f>I31+N31</f>
        <v>29.6</v>
      </c>
      <c r="H31" s="63" t="s">
        <v>136</v>
      </c>
      <c r="I31" s="62">
        <v>15</v>
      </c>
      <c r="J31" s="66">
        <v>12</v>
      </c>
      <c r="K31" s="62">
        <v>4.5</v>
      </c>
      <c r="L31" s="64" t="s">
        <v>37</v>
      </c>
      <c r="M31" s="64" t="s">
        <v>121</v>
      </c>
      <c r="N31" s="62">
        <v>14.6</v>
      </c>
      <c r="O31" s="65">
        <v>16</v>
      </c>
      <c r="P31" s="62">
        <v>0.6</v>
      </c>
      <c r="Q31" s="62">
        <v>14</v>
      </c>
      <c r="S31"/>
    </row>
    <row r="32" spans="1:19" s="1" customFormat="1">
      <c r="A32" s="62" t="s">
        <v>137</v>
      </c>
      <c r="B32" s="62" t="s">
        <v>138</v>
      </c>
      <c r="C32" s="62" t="s">
        <v>40</v>
      </c>
      <c r="D32" s="62" t="s">
        <v>41</v>
      </c>
      <c r="E32" s="62" t="s">
        <v>27</v>
      </c>
      <c r="F32" s="63">
        <v>39</v>
      </c>
      <c r="G32" s="62">
        <f>I32+N32</f>
        <v>16.7</v>
      </c>
      <c r="H32" s="62" t="s">
        <v>139</v>
      </c>
      <c r="I32" s="62">
        <v>10.9</v>
      </c>
      <c r="J32" s="66">
        <v>27</v>
      </c>
      <c r="K32" s="62">
        <v>2.6</v>
      </c>
      <c r="L32" s="64" t="s">
        <v>37</v>
      </c>
      <c r="M32" s="64" t="s">
        <v>30</v>
      </c>
      <c r="N32" s="62">
        <v>5.8</v>
      </c>
      <c r="O32" s="65">
        <v>55</v>
      </c>
      <c r="P32" s="62">
        <v>1.3</v>
      </c>
      <c r="Q32" s="62">
        <v>4.5</v>
      </c>
      <c r="S32"/>
    </row>
    <row r="33" spans="1:19" s="1" customFormat="1">
      <c r="A33" s="62" t="s">
        <v>140</v>
      </c>
      <c r="B33" s="62" t="s">
        <v>141</v>
      </c>
      <c r="C33" s="62" t="s">
        <v>98</v>
      </c>
      <c r="D33" s="62" t="s">
        <v>34</v>
      </c>
      <c r="E33" s="62" t="s">
        <v>35</v>
      </c>
      <c r="F33" s="63">
        <v>77</v>
      </c>
      <c r="G33" s="62">
        <f>I33+N33</f>
        <v>5.0999999999999996</v>
      </c>
      <c r="H33" s="62" t="s">
        <v>142</v>
      </c>
      <c r="I33" s="62">
        <v>3.6</v>
      </c>
      <c r="J33" s="66">
        <v>54</v>
      </c>
      <c r="K33" s="62">
        <v>2.5</v>
      </c>
      <c r="L33" s="64" t="s">
        <v>29</v>
      </c>
      <c r="M33" s="64" t="s">
        <v>30</v>
      </c>
      <c r="N33" s="62">
        <v>1.5</v>
      </c>
      <c r="O33" s="65">
        <v>86</v>
      </c>
      <c r="P33" s="62">
        <v>0</v>
      </c>
      <c r="Q33" s="62">
        <v>1.5</v>
      </c>
      <c r="S33"/>
    </row>
    <row r="34" spans="1:19" s="1" customFormat="1">
      <c r="A34" s="62" t="s">
        <v>143</v>
      </c>
      <c r="B34" s="62" t="s">
        <v>144</v>
      </c>
      <c r="C34" s="62" t="s">
        <v>49</v>
      </c>
      <c r="D34" s="62" t="s">
        <v>50</v>
      </c>
      <c r="E34" s="62" t="s">
        <v>27</v>
      </c>
      <c r="F34" s="63">
        <v>72</v>
      </c>
      <c r="G34" s="62">
        <f>I34+N34</f>
        <v>6.2</v>
      </c>
      <c r="H34" s="62" t="s">
        <v>145</v>
      </c>
      <c r="I34" s="62">
        <v>2.6</v>
      </c>
      <c r="J34" s="66">
        <v>61</v>
      </c>
      <c r="K34" s="62">
        <v>1.8</v>
      </c>
      <c r="L34" s="64" t="s">
        <v>29</v>
      </c>
      <c r="M34" s="64" t="s">
        <v>30</v>
      </c>
      <c r="N34" s="62">
        <v>3.6</v>
      </c>
      <c r="O34" s="65">
        <v>76</v>
      </c>
      <c r="P34" s="62">
        <v>0.6</v>
      </c>
      <c r="Q34" s="62">
        <v>3</v>
      </c>
      <c r="S34"/>
    </row>
    <row r="35" spans="1:19" s="1" customFormat="1">
      <c r="A35" s="62" t="s">
        <v>146</v>
      </c>
      <c r="B35" s="62" t="s">
        <v>147</v>
      </c>
      <c r="C35" s="62" t="s">
        <v>148</v>
      </c>
      <c r="D35" s="62" t="s">
        <v>55</v>
      </c>
      <c r="E35" s="62" t="s">
        <v>27</v>
      </c>
      <c r="F35" s="63">
        <v>7</v>
      </c>
      <c r="G35" s="62">
        <f>I35+N35</f>
        <v>37.1</v>
      </c>
      <c r="H35" s="63" t="s">
        <v>149</v>
      </c>
      <c r="I35" s="62">
        <v>24.7</v>
      </c>
      <c r="J35" s="66">
        <v>5</v>
      </c>
      <c r="K35" s="62">
        <v>6.3</v>
      </c>
      <c r="L35" s="64" t="s">
        <v>89</v>
      </c>
      <c r="M35" s="64" t="s">
        <v>121</v>
      </c>
      <c r="N35" s="62">
        <v>12.4</v>
      </c>
      <c r="O35" s="65">
        <v>20</v>
      </c>
      <c r="P35" s="62">
        <v>4.4000000000000004</v>
      </c>
      <c r="Q35" s="62">
        <v>8</v>
      </c>
      <c r="S35"/>
    </row>
    <row r="36" spans="1:19" s="1" customFormat="1">
      <c r="A36" s="62" t="s">
        <v>150</v>
      </c>
      <c r="B36" s="62" t="s">
        <v>151</v>
      </c>
      <c r="C36" s="62" t="s">
        <v>152</v>
      </c>
      <c r="D36" s="62" t="s">
        <v>55</v>
      </c>
      <c r="E36" s="62" t="s">
        <v>27</v>
      </c>
      <c r="F36" s="63">
        <v>78</v>
      </c>
      <c r="G36" s="62">
        <f>I36+N36</f>
        <v>4.7</v>
      </c>
      <c r="H36" s="62" t="s">
        <v>153</v>
      </c>
      <c r="I36" s="62">
        <v>0.9</v>
      </c>
      <c r="J36" s="66">
        <v>81</v>
      </c>
      <c r="K36" s="62">
        <v>0.6</v>
      </c>
      <c r="L36" s="64" t="s">
        <v>29</v>
      </c>
      <c r="M36" s="64" t="s">
        <v>30</v>
      </c>
      <c r="N36" s="62">
        <v>3.8</v>
      </c>
      <c r="O36" s="65">
        <v>75</v>
      </c>
      <c r="P36" s="62">
        <v>1.3</v>
      </c>
      <c r="Q36" s="62">
        <v>2.5</v>
      </c>
      <c r="S36"/>
    </row>
    <row r="37" spans="1:19" s="1" customFormat="1">
      <c r="A37" s="62" t="s">
        <v>154</v>
      </c>
      <c r="B37" s="62" t="s">
        <v>24</v>
      </c>
      <c r="C37" s="62" t="s">
        <v>155</v>
      </c>
      <c r="D37" s="62" t="s">
        <v>34</v>
      </c>
      <c r="E37" s="62" t="s">
        <v>35</v>
      </c>
      <c r="F37" s="63">
        <v>80</v>
      </c>
      <c r="G37" s="62">
        <f>I37+N37</f>
        <v>4.5</v>
      </c>
      <c r="H37" s="62" t="s">
        <v>156</v>
      </c>
      <c r="I37" s="62">
        <v>2</v>
      </c>
      <c r="J37" s="66">
        <v>67</v>
      </c>
      <c r="K37" s="62">
        <v>1.4</v>
      </c>
      <c r="L37" s="64" t="s">
        <v>29</v>
      </c>
      <c r="M37" s="64" t="s">
        <v>30</v>
      </c>
      <c r="N37" s="62">
        <v>2.5</v>
      </c>
      <c r="O37" s="65">
        <v>83</v>
      </c>
      <c r="P37" s="62">
        <v>0</v>
      </c>
      <c r="Q37" s="62">
        <v>2.5</v>
      </c>
      <c r="S37"/>
    </row>
    <row r="38" spans="1:19" s="1" customFormat="1">
      <c r="A38" s="62" t="s">
        <v>157</v>
      </c>
      <c r="B38" s="62" t="s">
        <v>158</v>
      </c>
      <c r="C38" s="62" t="s">
        <v>159</v>
      </c>
      <c r="D38" s="62" t="s">
        <v>55</v>
      </c>
      <c r="E38" s="62" t="s">
        <v>35</v>
      </c>
      <c r="F38" s="63">
        <v>44</v>
      </c>
      <c r="G38" s="62">
        <f>I38+N38</f>
        <v>15.7</v>
      </c>
      <c r="H38" s="62" t="s">
        <v>160</v>
      </c>
      <c r="I38" s="62">
        <v>10.9</v>
      </c>
      <c r="J38" s="66">
        <v>27</v>
      </c>
      <c r="K38" s="62">
        <v>2.6</v>
      </c>
      <c r="L38" s="64" t="s">
        <v>37</v>
      </c>
      <c r="M38" s="64" t="s">
        <v>30</v>
      </c>
      <c r="N38" s="62">
        <v>4.8</v>
      </c>
      <c r="O38" s="65">
        <v>66</v>
      </c>
      <c r="P38" s="62">
        <v>1.3</v>
      </c>
      <c r="Q38" s="62">
        <v>3.5</v>
      </c>
      <c r="S38"/>
    </row>
    <row r="39" spans="1:19" s="1" customFormat="1">
      <c r="A39" s="62" t="s">
        <v>161</v>
      </c>
      <c r="B39" s="62" t="s">
        <v>162</v>
      </c>
      <c r="C39" s="62" t="s">
        <v>40</v>
      </c>
      <c r="D39" s="62" t="s">
        <v>41</v>
      </c>
      <c r="E39" s="62" t="s">
        <v>35</v>
      </c>
      <c r="F39" s="63">
        <v>41</v>
      </c>
      <c r="G39" s="62">
        <f>I39+N39</f>
        <v>16.399999999999999</v>
      </c>
      <c r="H39" s="62" t="s">
        <v>163</v>
      </c>
      <c r="I39" s="62">
        <v>4.9000000000000004</v>
      </c>
      <c r="J39" s="66">
        <v>50</v>
      </c>
      <c r="K39" s="62">
        <v>3.4</v>
      </c>
      <c r="L39" s="64" t="s">
        <v>29</v>
      </c>
      <c r="M39" s="64" t="s">
        <v>30</v>
      </c>
      <c r="N39" s="62">
        <v>11.5</v>
      </c>
      <c r="O39" s="65">
        <v>23</v>
      </c>
      <c r="P39" s="62">
        <v>2.5</v>
      </c>
      <c r="Q39" s="62">
        <v>9</v>
      </c>
      <c r="S39"/>
    </row>
    <row r="40" spans="1:19" s="1" customFormat="1">
      <c r="A40" s="62" t="s">
        <v>164</v>
      </c>
      <c r="B40" s="62" t="s">
        <v>165</v>
      </c>
      <c r="C40" s="62" t="s">
        <v>40</v>
      </c>
      <c r="D40" s="62" t="s">
        <v>41</v>
      </c>
      <c r="E40" s="62" t="s">
        <v>128</v>
      </c>
      <c r="F40" s="63">
        <v>70</v>
      </c>
      <c r="G40" s="62">
        <f>I40+N40</f>
        <v>6.4</v>
      </c>
      <c r="H40" s="62" t="s">
        <v>166</v>
      </c>
      <c r="I40" s="62">
        <v>1.3</v>
      </c>
      <c r="J40" s="66">
        <v>77</v>
      </c>
      <c r="K40" s="62">
        <v>0.9</v>
      </c>
      <c r="L40" s="64" t="s">
        <v>29</v>
      </c>
      <c r="M40" s="64" t="s">
        <v>30</v>
      </c>
      <c r="N40" s="62">
        <v>5.0999999999999996</v>
      </c>
      <c r="O40" s="65">
        <v>63</v>
      </c>
      <c r="P40" s="62">
        <v>0.6</v>
      </c>
      <c r="Q40" s="62">
        <v>4.5</v>
      </c>
      <c r="S40"/>
    </row>
    <row r="41" spans="1:19" s="1" customFormat="1">
      <c r="A41" s="62" t="s">
        <v>167</v>
      </c>
      <c r="B41" s="62" t="s">
        <v>168</v>
      </c>
      <c r="C41" s="62" t="s">
        <v>95</v>
      </c>
      <c r="D41" s="62" t="s">
        <v>34</v>
      </c>
      <c r="E41" s="62" t="s">
        <v>27</v>
      </c>
      <c r="F41" s="63">
        <v>32</v>
      </c>
      <c r="G41" s="62">
        <f>I41+N41</f>
        <v>18.399999999999999</v>
      </c>
      <c r="H41" s="62" t="s">
        <v>169</v>
      </c>
      <c r="I41" s="62">
        <v>11.4</v>
      </c>
      <c r="J41" s="66">
        <v>19</v>
      </c>
      <c r="K41" s="62">
        <v>3</v>
      </c>
      <c r="L41" s="64" t="s">
        <v>37</v>
      </c>
      <c r="M41" s="64" t="s">
        <v>30</v>
      </c>
      <c r="N41" s="62">
        <v>7</v>
      </c>
      <c r="O41" s="65">
        <v>41</v>
      </c>
      <c r="P41" s="62">
        <v>0</v>
      </c>
      <c r="Q41" s="62">
        <v>7</v>
      </c>
      <c r="S41"/>
    </row>
    <row r="42" spans="1:19" s="1" customFormat="1">
      <c r="A42" s="62" t="s">
        <v>170</v>
      </c>
      <c r="B42" s="62" t="s">
        <v>171</v>
      </c>
      <c r="C42" s="62" t="s">
        <v>49</v>
      </c>
      <c r="D42" s="62" t="s">
        <v>50</v>
      </c>
      <c r="E42" s="62" t="s">
        <v>27</v>
      </c>
      <c r="F42" s="63">
        <v>74</v>
      </c>
      <c r="G42" s="62">
        <f>I42+N42</f>
        <v>5.3</v>
      </c>
      <c r="H42" s="62" t="s">
        <v>172</v>
      </c>
      <c r="I42" s="62">
        <v>1.9</v>
      </c>
      <c r="J42" s="66">
        <v>72</v>
      </c>
      <c r="K42" s="62">
        <v>1.3</v>
      </c>
      <c r="L42" s="64" t="s">
        <v>29</v>
      </c>
      <c r="M42" s="64" t="s">
        <v>30</v>
      </c>
      <c r="N42" s="62">
        <v>3.4</v>
      </c>
      <c r="O42" s="65">
        <v>78</v>
      </c>
      <c r="P42" s="62">
        <v>1.9</v>
      </c>
      <c r="Q42" s="62">
        <v>1.5</v>
      </c>
      <c r="S42"/>
    </row>
    <row r="43" spans="1:19" s="1" customFormat="1">
      <c r="A43" s="62" t="s">
        <v>173</v>
      </c>
      <c r="B43" s="62" t="s">
        <v>174</v>
      </c>
      <c r="C43" s="62" t="s">
        <v>95</v>
      </c>
      <c r="D43" s="62" t="s">
        <v>34</v>
      </c>
      <c r="E43" s="62" t="s">
        <v>42</v>
      </c>
      <c r="F43" s="63">
        <v>21</v>
      </c>
      <c r="G43" s="62">
        <f>I43+N43</f>
        <v>22.5</v>
      </c>
      <c r="H43" s="62" t="s">
        <v>175</v>
      </c>
      <c r="I43" s="62">
        <v>11.4</v>
      </c>
      <c r="J43" s="66">
        <v>19</v>
      </c>
      <c r="K43" s="62">
        <v>3</v>
      </c>
      <c r="L43" s="64" t="s">
        <v>37</v>
      </c>
      <c r="M43" s="64" t="s">
        <v>30</v>
      </c>
      <c r="N43" s="62">
        <v>11.1</v>
      </c>
      <c r="O43" s="65">
        <v>25</v>
      </c>
      <c r="P43" s="62">
        <v>0.6</v>
      </c>
      <c r="Q43" s="62">
        <v>10.5</v>
      </c>
      <c r="S43"/>
    </row>
    <row r="44" spans="1:19" s="1" customFormat="1">
      <c r="A44" s="62" t="s">
        <v>176</v>
      </c>
      <c r="B44" s="62" t="s">
        <v>177</v>
      </c>
      <c r="C44" s="62" t="s">
        <v>178</v>
      </c>
      <c r="D44" s="62" t="s">
        <v>55</v>
      </c>
      <c r="E44" s="62" t="s">
        <v>27</v>
      </c>
      <c r="F44" s="63">
        <v>37</v>
      </c>
      <c r="G44" s="62">
        <f>I44+N44</f>
        <v>17.100000000000001</v>
      </c>
      <c r="H44" s="62" t="s">
        <v>179</v>
      </c>
      <c r="I44" s="62">
        <v>8.6</v>
      </c>
      <c r="J44" s="66">
        <v>45</v>
      </c>
      <c r="K44" s="62">
        <v>1</v>
      </c>
      <c r="L44" s="64" t="s">
        <v>37</v>
      </c>
      <c r="M44" s="64" t="s">
        <v>30</v>
      </c>
      <c r="N44" s="62">
        <v>8.5</v>
      </c>
      <c r="O44" s="65">
        <v>35</v>
      </c>
      <c r="P44" s="62">
        <v>2.5</v>
      </c>
      <c r="Q44" s="62">
        <v>6</v>
      </c>
      <c r="S44"/>
    </row>
    <row r="45" spans="1:19" s="1" customFormat="1">
      <c r="A45" s="62" t="s">
        <v>180</v>
      </c>
      <c r="B45" s="62" t="s">
        <v>24</v>
      </c>
      <c r="C45" s="62" t="s">
        <v>181</v>
      </c>
      <c r="D45" s="62" t="s">
        <v>26</v>
      </c>
      <c r="E45" s="62" t="s">
        <v>27</v>
      </c>
      <c r="F45" s="63">
        <v>87</v>
      </c>
      <c r="G45" s="62">
        <f>I45+N45</f>
        <v>2.7</v>
      </c>
      <c r="H45" s="62" t="s">
        <v>182</v>
      </c>
      <c r="I45" s="62">
        <v>1.7</v>
      </c>
      <c r="J45" s="66">
        <v>74</v>
      </c>
      <c r="K45" s="62">
        <v>1.2</v>
      </c>
      <c r="L45" s="64" t="s">
        <v>29</v>
      </c>
      <c r="M45" s="64" t="s">
        <v>30</v>
      </c>
      <c r="N45" s="62">
        <v>1</v>
      </c>
      <c r="O45" s="65">
        <v>89</v>
      </c>
      <c r="P45" s="62">
        <v>0</v>
      </c>
      <c r="Q45" s="62">
        <v>1</v>
      </c>
      <c r="S45"/>
    </row>
    <row r="46" spans="1:19" s="1" customFormat="1">
      <c r="A46" s="62" t="s">
        <v>183</v>
      </c>
      <c r="B46" s="62" t="s">
        <v>184</v>
      </c>
      <c r="C46" s="62" t="s">
        <v>152</v>
      </c>
      <c r="D46" s="62" t="s">
        <v>55</v>
      </c>
      <c r="E46" s="62" t="s">
        <v>27</v>
      </c>
      <c r="F46" s="63">
        <v>26</v>
      </c>
      <c r="G46" s="62">
        <f>I46+N46</f>
        <v>21</v>
      </c>
      <c r="H46" s="63" t="s">
        <v>185</v>
      </c>
      <c r="I46" s="62">
        <v>11.7</v>
      </c>
      <c r="J46" s="66">
        <v>17</v>
      </c>
      <c r="K46" s="62">
        <v>3.2</v>
      </c>
      <c r="L46" s="64" t="s">
        <v>37</v>
      </c>
      <c r="M46" s="64" t="s">
        <v>30</v>
      </c>
      <c r="N46" s="62">
        <v>9.3000000000000007</v>
      </c>
      <c r="O46" s="65">
        <v>32</v>
      </c>
      <c r="P46" s="62">
        <v>1.3</v>
      </c>
      <c r="Q46" s="62">
        <v>8</v>
      </c>
      <c r="S46"/>
    </row>
    <row r="47" spans="1:19" s="1" customFormat="1">
      <c r="A47" s="62" t="s">
        <v>186</v>
      </c>
      <c r="B47" s="62" t="s">
        <v>187</v>
      </c>
      <c r="C47" s="62" t="s">
        <v>40</v>
      </c>
      <c r="D47" s="62" t="s">
        <v>41</v>
      </c>
      <c r="E47" s="62" t="s">
        <v>42</v>
      </c>
      <c r="F47" s="63">
        <v>38</v>
      </c>
      <c r="G47" s="62">
        <f>I47+N47</f>
        <v>17</v>
      </c>
      <c r="H47" s="62" t="s">
        <v>188</v>
      </c>
      <c r="I47" s="62">
        <v>10.7</v>
      </c>
      <c r="J47" s="66">
        <v>30</v>
      </c>
      <c r="K47" s="62">
        <v>2.5</v>
      </c>
      <c r="L47" s="64" t="s">
        <v>37</v>
      </c>
      <c r="M47" s="64" t="s">
        <v>30</v>
      </c>
      <c r="N47" s="62">
        <v>6.3</v>
      </c>
      <c r="O47" s="65">
        <v>48</v>
      </c>
      <c r="P47" s="62">
        <v>1.3</v>
      </c>
      <c r="Q47" s="62">
        <v>5</v>
      </c>
      <c r="S47"/>
    </row>
    <row r="48" spans="1:19" s="1" customFormat="1">
      <c r="A48" s="62" t="s">
        <v>189</v>
      </c>
      <c r="B48" s="62" t="s">
        <v>190</v>
      </c>
      <c r="C48" s="62" t="s">
        <v>40</v>
      </c>
      <c r="D48" s="62" t="s">
        <v>41</v>
      </c>
      <c r="E48" s="62" t="s">
        <v>35</v>
      </c>
      <c r="F48" s="63">
        <v>19</v>
      </c>
      <c r="G48" s="62">
        <f>I48+N48</f>
        <v>24.2</v>
      </c>
      <c r="H48" s="63" t="s">
        <v>191</v>
      </c>
      <c r="I48" s="62">
        <v>12.1</v>
      </c>
      <c r="J48" s="66">
        <v>16</v>
      </c>
      <c r="K48" s="62">
        <v>2.5</v>
      </c>
      <c r="L48" s="64" t="s">
        <v>37</v>
      </c>
      <c r="M48" s="64" t="s">
        <v>121</v>
      </c>
      <c r="N48" s="62">
        <v>12.1</v>
      </c>
      <c r="O48" s="65">
        <v>21</v>
      </c>
      <c r="P48" s="62">
        <v>5.6</v>
      </c>
      <c r="Q48" s="62">
        <v>6.5</v>
      </c>
      <c r="S48"/>
    </row>
    <row r="49" spans="1:19" s="1" customFormat="1">
      <c r="A49" s="62" t="s">
        <v>192</v>
      </c>
      <c r="B49" s="62" t="s">
        <v>193</v>
      </c>
      <c r="C49" s="62" t="s">
        <v>194</v>
      </c>
      <c r="D49" s="62" t="s">
        <v>55</v>
      </c>
      <c r="E49" s="62" t="s">
        <v>27</v>
      </c>
      <c r="F49" s="63">
        <v>27</v>
      </c>
      <c r="G49" s="62">
        <f>I49+N49</f>
        <v>20.9</v>
      </c>
      <c r="H49" s="63" t="s">
        <v>195</v>
      </c>
      <c r="I49" s="62">
        <v>11.1</v>
      </c>
      <c r="J49" s="66">
        <v>25</v>
      </c>
      <c r="K49" s="62">
        <v>2.8</v>
      </c>
      <c r="L49" s="64" t="s">
        <v>37</v>
      </c>
      <c r="M49" s="64" t="s">
        <v>30</v>
      </c>
      <c r="N49" s="62">
        <v>9.8000000000000007</v>
      </c>
      <c r="O49" s="65">
        <v>28</v>
      </c>
      <c r="P49" s="62">
        <v>1.3</v>
      </c>
      <c r="Q49" s="62">
        <v>8.5</v>
      </c>
      <c r="S49"/>
    </row>
    <row r="50" spans="1:19" s="1" customFormat="1">
      <c r="A50" s="62" t="s">
        <v>196</v>
      </c>
      <c r="B50" s="62" t="s">
        <v>24</v>
      </c>
      <c r="C50" s="62" t="s">
        <v>197</v>
      </c>
      <c r="D50" s="62" t="s">
        <v>55</v>
      </c>
      <c r="E50" s="62" t="s">
        <v>27</v>
      </c>
      <c r="F50" s="63">
        <v>46</v>
      </c>
      <c r="G50" s="62">
        <f>I50+N50</f>
        <v>15.2</v>
      </c>
      <c r="H50" s="62" t="s">
        <v>198</v>
      </c>
      <c r="I50" s="62">
        <v>8.3000000000000007</v>
      </c>
      <c r="J50" s="66">
        <v>46</v>
      </c>
      <c r="K50" s="62">
        <v>0.8</v>
      </c>
      <c r="L50" s="64" t="s">
        <v>37</v>
      </c>
      <c r="M50" s="64" t="s">
        <v>30</v>
      </c>
      <c r="N50" s="62">
        <v>6.9</v>
      </c>
      <c r="O50" s="65">
        <v>43</v>
      </c>
      <c r="P50" s="62">
        <v>1.9</v>
      </c>
      <c r="Q50" s="62">
        <v>5</v>
      </c>
      <c r="S50"/>
    </row>
    <row r="51" spans="1:19" s="1" customFormat="1">
      <c r="A51" s="62" t="s">
        <v>199</v>
      </c>
      <c r="B51" s="62" t="s">
        <v>24</v>
      </c>
      <c r="C51" s="62" t="s">
        <v>200</v>
      </c>
      <c r="D51" s="62" t="s">
        <v>26</v>
      </c>
      <c r="E51" s="62" t="s">
        <v>27</v>
      </c>
      <c r="F51" s="63">
        <v>98</v>
      </c>
      <c r="G51" s="62">
        <f>I51+N51</f>
        <v>0.1</v>
      </c>
      <c r="H51" s="62" t="s">
        <v>201</v>
      </c>
      <c r="I51" s="62">
        <v>0.1</v>
      </c>
      <c r="J51" s="66">
        <v>98</v>
      </c>
      <c r="K51" s="62">
        <v>0.1</v>
      </c>
      <c r="L51" s="64" t="s">
        <v>29</v>
      </c>
      <c r="M51" s="64" t="s">
        <v>30</v>
      </c>
      <c r="N51" s="62">
        <v>0</v>
      </c>
      <c r="O51" s="65">
        <v>91</v>
      </c>
      <c r="P51" s="62">
        <v>0</v>
      </c>
      <c r="Q51" s="62">
        <v>0</v>
      </c>
      <c r="S51"/>
    </row>
    <row r="52" spans="1:19" s="1" customFormat="1">
      <c r="A52" s="62" t="s">
        <v>202</v>
      </c>
      <c r="B52" s="62" t="s">
        <v>203</v>
      </c>
      <c r="C52" s="62" t="s">
        <v>204</v>
      </c>
      <c r="D52" s="62" t="s">
        <v>26</v>
      </c>
      <c r="E52" s="62" t="s">
        <v>27</v>
      </c>
      <c r="F52" s="63">
        <v>96</v>
      </c>
      <c r="G52" s="62">
        <f>I52+N52</f>
        <v>0.3</v>
      </c>
      <c r="H52" s="62" t="s">
        <v>205</v>
      </c>
      <c r="I52" s="62">
        <v>0.3</v>
      </c>
      <c r="J52" s="66">
        <v>95</v>
      </c>
      <c r="K52" s="62">
        <v>0.2</v>
      </c>
      <c r="L52" s="64" t="s">
        <v>29</v>
      </c>
      <c r="M52" s="64" t="s">
        <v>30</v>
      </c>
      <c r="N52" s="62">
        <v>0</v>
      </c>
      <c r="O52" s="65">
        <v>91</v>
      </c>
      <c r="P52" s="62">
        <v>0</v>
      </c>
      <c r="Q52" s="62">
        <v>0</v>
      </c>
      <c r="S52"/>
    </row>
    <row r="53" spans="1:19" s="1" customFormat="1">
      <c r="A53" s="62" t="s">
        <v>206</v>
      </c>
      <c r="B53" s="62" t="s">
        <v>207</v>
      </c>
      <c r="C53" s="62" t="s">
        <v>87</v>
      </c>
      <c r="D53" s="62" t="s">
        <v>55</v>
      </c>
      <c r="E53" s="62" t="s">
        <v>35</v>
      </c>
      <c r="F53" s="63">
        <v>4</v>
      </c>
      <c r="G53" s="62">
        <f>I53+N53</f>
        <v>43.9</v>
      </c>
      <c r="H53" s="63" t="s">
        <v>208</v>
      </c>
      <c r="I53" s="62">
        <v>26</v>
      </c>
      <c r="J53" s="66">
        <v>3</v>
      </c>
      <c r="K53" s="62">
        <v>7.2</v>
      </c>
      <c r="L53" s="64" t="s">
        <v>89</v>
      </c>
      <c r="M53" s="64" t="s">
        <v>121</v>
      </c>
      <c r="N53" s="62">
        <v>17.899999999999999</v>
      </c>
      <c r="O53" s="65">
        <v>7</v>
      </c>
      <c r="P53" s="62">
        <v>9.4</v>
      </c>
      <c r="Q53" s="62">
        <v>8.5</v>
      </c>
      <c r="S53"/>
    </row>
    <row r="54" spans="1:19" s="1" customFormat="1">
      <c r="A54" s="62" t="s">
        <v>209</v>
      </c>
      <c r="B54" s="62" t="s">
        <v>210</v>
      </c>
      <c r="C54" s="62" t="s">
        <v>211</v>
      </c>
      <c r="D54" s="62" t="s">
        <v>55</v>
      </c>
      <c r="E54" s="62" t="s">
        <v>35</v>
      </c>
      <c r="F54" s="63">
        <v>1</v>
      </c>
      <c r="G54" s="62">
        <f>I54+N54</f>
        <v>56</v>
      </c>
      <c r="H54" s="63" t="s">
        <v>212</v>
      </c>
      <c r="I54" s="62">
        <v>40.4</v>
      </c>
      <c r="J54" s="66">
        <v>1</v>
      </c>
      <c r="K54" s="62">
        <v>7.3</v>
      </c>
      <c r="L54" s="64" t="s">
        <v>213</v>
      </c>
      <c r="M54" s="64" t="s">
        <v>121</v>
      </c>
      <c r="N54" s="62">
        <v>15.6</v>
      </c>
      <c r="O54" s="65">
        <v>13</v>
      </c>
      <c r="P54" s="62">
        <v>0.6</v>
      </c>
      <c r="Q54" s="62">
        <v>15</v>
      </c>
      <c r="S54"/>
    </row>
    <row r="55" spans="1:19" s="1" customFormat="1">
      <c r="A55" s="62" t="s">
        <v>214</v>
      </c>
      <c r="B55" s="62" t="s">
        <v>215</v>
      </c>
      <c r="C55" s="62" t="s">
        <v>40</v>
      </c>
      <c r="D55" s="62" t="s">
        <v>41</v>
      </c>
      <c r="E55" s="62" t="s">
        <v>35</v>
      </c>
      <c r="F55" s="63">
        <v>84</v>
      </c>
      <c r="G55" s="62">
        <f>I55+N55</f>
        <v>3.7</v>
      </c>
      <c r="H55" s="62" t="s">
        <v>216</v>
      </c>
      <c r="I55" s="62">
        <v>0.7</v>
      </c>
      <c r="J55" s="66">
        <v>87</v>
      </c>
      <c r="K55" s="62">
        <v>0.5</v>
      </c>
      <c r="L55" s="64" t="s">
        <v>29</v>
      </c>
      <c r="M55" s="64" t="s">
        <v>30</v>
      </c>
      <c r="N55" s="62">
        <v>3</v>
      </c>
      <c r="O55" s="65">
        <v>80</v>
      </c>
      <c r="P55" s="62">
        <v>0</v>
      </c>
      <c r="Q55" s="62">
        <v>3</v>
      </c>
      <c r="S55"/>
    </row>
    <row r="56" spans="1:19" s="1" customFormat="1">
      <c r="A56" s="62" t="s">
        <v>217</v>
      </c>
      <c r="B56" s="62" t="s">
        <v>24</v>
      </c>
      <c r="C56" s="62" t="s">
        <v>218</v>
      </c>
      <c r="D56" s="62" t="s">
        <v>69</v>
      </c>
      <c r="E56" s="62" t="s">
        <v>27</v>
      </c>
      <c r="F56" s="63">
        <v>85</v>
      </c>
      <c r="G56" s="62">
        <f>I56+N56</f>
        <v>3.1</v>
      </c>
      <c r="H56" s="62" t="s">
        <v>219</v>
      </c>
      <c r="I56" s="62">
        <v>0.6</v>
      </c>
      <c r="J56" s="66">
        <v>90</v>
      </c>
      <c r="K56" s="62">
        <v>0.4</v>
      </c>
      <c r="L56" s="64" t="s">
        <v>29</v>
      </c>
      <c r="M56" s="64" t="s">
        <v>30</v>
      </c>
      <c r="N56" s="62">
        <v>2.5</v>
      </c>
      <c r="O56" s="65">
        <v>83</v>
      </c>
      <c r="P56" s="62">
        <v>0</v>
      </c>
      <c r="Q56" s="62">
        <v>2.5</v>
      </c>
      <c r="S56"/>
    </row>
    <row r="57" spans="1:19" s="1" customFormat="1">
      <c r="A57" s="62" t="s">
        <v>220</v>
      </c>
      <c r="B57" s="62" t="s">
        <v>221</v>
      </c>
      <c r="C57" s="62" t="s">
        <v>152</v>
      </c>
      <c r="D57" s="62" t="s">
        <v>55</v>
      </c>
      <c r="E57" s="62" t="s">
        <v>27</v>
      </c>
      <c r="F57" s="63">
        <v>58</v>
      </c>
      <c r="G57" s="62">
        <f>I57+N57</f>
        <v>10.4</v>
      </c>
      <c r="H57" s="62" t="s">
        <v>222</v>
      </c>
      <c r="I57" s="62">
        <v>2</v>
      </c>
      <c r="J57" s="66">
        <v>67</v>
      </c>
      <c r="K57" s="62">
        <v>1.4</v>
      </c>
      <c r="L57" s="64" t="s">
        <v>29</v>
      </c>
      <c r="M57" s="64" t="s">
        <v>30</v>
      </c>
      <c r="N57" s="62">
        <v>8.4</v>
      </c>
      <c r="O57" s="65">
        <v>36</v>
      </c>
      <c r="P57" s="62">
        <v>1.9</v>
      </c>
      <c r="Q57" s="62">
        <v>6.5</v>
      </c>
      <c r="S57"/>
    </row>
    <row r="58" spans="1:19" s="1" customFormat="1">
      <c r="A58" s="62" t="s">
        <v>223</v>
      </c>
      <c r="B58" s="62" t="s">
        <v>224</v>
      </c>
      <c r="C58" s="62" t="s">
        <v>40</v>
      </c>
      <c r="D58" s="62" t="s">
        <v>41</v>
      </c>
      <c r="E58" s="62" t="s">
        <v>42</v>
      </c>
      <c r="F58" s="63">
        <v>31</v>
      </c>
      <c r="G58" s="62">
        <f>I58+N58</f>
        <v>19.399999999999999</v>
      </c>
      <c r="H58" s="63" t="s">
        <v>225</v>
      </c>
      <c r="I58" s="62">
        <v>11.4</v>
      </c>
      <c r="J58" s="66">
        <v>19</v>
      </c>
      <c r="K58" s="62">
        <v>3</v>
      </c>
      <c r="L58" s="64" t="s">
        <v>37</v>
      </c>
      <c r="M58" s="64" t="s">
        <v>30</v>
      </c>
      <c r="N58" s="62">
        <v>8</v>
      </c>
      <c r="O58" s="65">
        <v>37</v>
      </c>
      <c r="P58" s="62">
        <v>2.5</v>
      </c>
      <c r="Q58" s="62">
        <v>5.5</v>
      </c>
      <c r="S58"/>
    </row>
    <row r="59" spans="1:19" s="1" customFormat="1">
      <c r="A59" s="62" t="s">
        <v>226</v>
      </c>
      <c r="B59" s="62" t="s">
        <v>227</v>
      </c>
      <c r="C59" s="62" t="s">
        <v>49</v>
      </c>
      <c r="D59" s="62" t="s">
        <v>50</v>
      </c>
      <c r="E59" s="62" t="s">
        <v>27</v>
      </c>
      <c r="F59" s="63">
        <v>69</v>
      </c>
      <c r="G59" s="62">
        <f>I59+N59</f>
        <v>6.9</v>
      </c>
      <c r="H59" s="62" t="s">
        <v>228</v>
      </c>
      <c r="I59" s="62">
        <v>1.6</v>
      </c>
      <c r="J59" s="66">
        <v>75</v>
      </c>
      <c r="K59" s="62">
        <v>1.1000000000000001</v>
      </c>
      <c r="L59" s="64" t="s">
        <v>29</v>
      </c>
      <c r="M59" s="64" t="s">
        <v>30</v>
      </c>
      <c r="N59" s="62">
        <v>5.3</v>
      </c>
      <c r="O59" s="65">
        <v>60</v>
      </c>
      <c r="P59" s="62">
        <v>1.3</v>
      </c>
      <c r="Q59" s="62">
        <v>4</v>
      </c>
      <c r="S59"/>
    </row>
    <row r="60" spans="1:19" s="1" customFormat="1">
      <c r="A60" s="62" t="s">
        <v>229</v>
      </c>
      <c r="B60" s="62" t="s">
        <v>230</v>
      </c>
      <c r="C60" s="62" t="s">
        <v>231</v>
      </c>
      <c r="D60" s="62" t="s">
        <v>55</v>
      </c>
      <c r="E60" s="62" t="s">
        <v>27</v>
      </c>
      <c r="F60" s="63">
        <v>10</v>
      </c>
      <c r="G60" s="62">
        <f>I60+N60</f>
        <v>31.8</v>
      </c>
      <c r="H60" s="63" t="s">
        <v>232</v>
      </c>
      <c r="I60" s="62">
        <v>15.7</v>
      </c>
      <c r="J60" s="66">
        <v>10</v>
      </c>
      <c r="K60" s="62">
        <v>5</v>
      </c>
      <c r="L60" s="64" t="s">
        <v>37</v>
      </c>
      <c r="M60" s="64" t="s">
        <v>121</v>
      </c>
      <c r="N60" s="62">
        <v>16.100000000000001</v>
      </c>
      <c r="O60" s="65">
        <v>12</v>
      </c>
      <c r="P60" s="62">
        <v>5.6</v>
      </c>
      <c r="Q60" s="62">
        <v>10.5</v>
      </c>
      <c r="S60"/>
    </row>
    <row r="61" spans="1:19" s="1" customFormat="1">
      <c r="A61" s="62" t="s">
        <v>233</v>
      </c>
      <c r="B61" s="62" t="s">
        <v>234</v>
      </c>
      <c r="C61" s="62" t="s">
        <v>33</v>
      </c>
      <c r="D61" s="62" t="s">
        <v>34</v>
      </c>
      <c r="E61" s="62" t="s">
        <v>27</v>
      </c>
      <c r="F61" s="63">
        <v>6</v>
      </c>
      <c r="G61" s="66">
        <v>41.8</v>
      </c>
      <c r="H61" s="63" t="s">
        <v>235</v>
      </c>
      <c r="I61" s="62">
        <v>24.9</v>
      </c>
      <c r="J61" s="66">
        <v>4</v>
      </c>
      <c r="K61" s="62">
        <v>6.4</v>
      </c>
      <c r="L61" s="64" t="s">
        <v>89</v>
      </c>
      <c r="M61" s="64" t="s">
        <v>121</v>
      </c>
      <c r="N61" s="62">
        <v>16.899999999999999</v>
      </c>
      <c r="O61" s="65">
        <v>11</v>
      </c>
      <c r="P61" s="62">
        <v>9.4</v>
      </c>
      <c r="Q61" s="62">
        <v>7.5</v>
      </c>
      <c r="S61"/>
    </row>
    <row r="62" spans="1:19" s="1" customFormat="1">
      <c r="A62" s="62" t="s">
        <v>236</v>
      </c>
      <c r="B62" s="62" t="s">
        <v>237</v>
      </c>
      <c r="C62" s="62" t="s">
        <v>40</v>
      </c>
      <c r="D62" s="62" t="s">
        <v>41</v>
      </c>
      <c r="E62" s="62" t="s">
        <v>128</v>
      </c>
      <c r="F62" s="63">
        <v>81</v>
      </c>
      <c r="G62" s="62">
        <f>I62+N62</f>
        <v>4.3</v>
      </c>
      <c r="H62" s="62" t="s">
        <v>238</v>
      </c>
      <c r="I62" s="62">
        <v>0.3</v>
      </c>
      <c r="J62" s="66">
        <v>95</v>
      </c>
      <c r="K62" s="62">
        <v>0.2</v>
      </c>
      <c r="L62" s="64" t="s">
        <v>29</v>
      </c>
      <c r="M62" s="64" t="s">
        <v>30</v>
      </c>
      <c r="N62" s="62">
        <v>4</v>
      </c>
      <c r="O62" s="65">
        <v>73</v>
      </c>
      <c r="P62" s="62">
        <v>0</v>
      </c>
      <c r="Q62" s="62">
        <v>4</v>
      </c>
      <c r="S62"/>
    </row>
    <row r="63" spans="1:19" s="1" customFormat="1">
      <c r="A63" s="62" t="s">
        <v>239</v>
      </c>
      <c r="B63" s="62" t="s">
        <v>24</v>
      </c>
      <c r="C63" s="62" t="s">
        <v>240</v>
      </c>
      <c r="D63" s="62" t="s">
        <v>106</v>
      </c>
      <c r="E63" s="62" t="s">
        <v>27</v>
      </c>
      <c r="F63" s="63">
        <v>67</v>
      </c>
      <c r="G63" s="62">
        <f>I63+N63</f>
        <v>7.8</v>
      </c>
      <c r="H63" s="62" t="s">
        <v>241</v>
      </c>
      <c r="I63" s="62">
        <v>2</v>
      </c>
      <c r="J63" s="66">
        <v>67</v>
      </c>
      <c r="K63" s="62">
        <v>1.4</v>
      </c>
      <c r="L63" s="64" t="s">
        <v>29</v>
      </c>
      <c r="M63" s="64" t="s">
        <v>30</v>
      </c>
      <c r="N63" s="62">
        <v>5.8</v>
      </c>
      <c r="O63" s="65">
        <v>55</v>
      </c>
      <c r="P63" s="62">
        <v>1.3</v>
      </c>
      <c r="Q63" s="62">
        <v>4.5</v>
      </c>
      <c r="S63"/>
    </row>
    <row r="64" spans="1:19" s="1" customFormat="1">
      <c r="A64" s="62" t="s">
        <v>242</v>
      </c>
      <c r="B64" s="62" t="s">
        <v>24</v>
      </c>
      <c r="C64" s="62" t="s">
        <v>243</v>
      </c>
      <c r="D64" s="62" t="s">
        <v>34</v>
      </c>
      <c r="E64" s="62" t="s">
        <v>27</v>
      </c>
      <c r="F64" s="63">
        <v>66</v>
      </c>
      <c r="G64" s="62">
        <f>I64+N64</f>
        <v>8.5</v>
      </c>
      <c r="H64" s="62" t="s">
        <v>244</v>
      </c>
      <c r="I64" s="62">
        <v>2</v>
      </c>
      <c r="J64" s="66">
        <v>67</v>
      </c>
      <c r="K64" s="62">
        <v>1.4</v>
      </c>
      <c r="L64" s="64" t="s">
        <v>29</v>
      </c>
      <c r="M64" s="64" t="s">
        <v>30</v>
      </c>
      <c r="N64" s="62">
        <v>6.5</v>
      </c>
      <c r="O64" s="65">
        <v>47</v>
      </c>
      <c r="P64" s="62">
        <v>0</v>
      </c>
      <c r="Q64" s="62">
        <v>6.5</v>
      </c>
      <c r="S64"/>
    </row>
    <row r="65" spans="1:19" s="1" customFormat="1">
      <c r="A65" s="62" t="s">
        <v>245</v>
      </c>
      <c r="B65" s="62" t="s">
        <v>246</v>
      </c>
      <c r="C65" s="62" t="s">
        <v>247</v>
      </c>
      <c r="D65" s="62" t="s">
        <v>106</v>
      </c>
      <c r="E65" s="62" t="s">
        <v>27</v>
      </c>
      <c r="F65" s="63">
        <v>17</v>
      </c>
      <c r="G65" s="62">
        <f>I65+N65</f>
        <v>25.3</v>
      </c>
      <c r="H65" s="62" t="s">
        <v>248</v>
      </c>
      <c r="I65" s="62">
        <v>10.7</v>
      </c>
      <c r="J65" s="66">
        <v>30</v>
      </c>
      <c r="K65" s="62">
        <v>2.5</v>
      </c>
      <c r="L65" s="64" t="s">
        <v>37</v>
      </c>
      <c r="M65" s="64" t="s">
        <v>30</v>
      </c>
      <c r="N65" s="62">
        <v>14.6</v>
      </c>
      <c r="O65" s="65">
        <v>16</v>
      </c>
      <c r="P65" s="62">
        <v>3.1</v>
      </c>
      <c r="Q65" s="62">
        <v>11.5</v>
      </c>
      <c r="S65"/>
    </row>
    <row r="66" spans="1:19" s="1" customFormat="1">
      <c r="A66" s="62" t="s">
        <v>249</v>
      </c>
      <c r="B66" s="62" t="s">
        <v>24</v>
      </c>
      <c r="C66" s="62" t="s">
        <v>250</v>
      </c>
      <c r="D66" s="62" t="s">
        <v>106</v>
      </c>
      <c r="E66" s="62" t="s">
        <v>27</v>
      </c>
      <c r="F66" s="63">
        <v>92</v>
      </c>
      <c r="G66" s="62">
        <f>I66+N66</f>
        <v>0.7</v>
      </c>
      <c r="H66" s="62" t="s">
        <v>251</v>
      </c>
      <c r="I66" s="62">
        <v>0.7</v>
      </c>
      <c r="J66" s="66">
        <v>87</v>
      </c>
      <c r="K66" s="62">
        <v>0.5</v>
      </c>
      <c r="L66" s="64" t="s">
        <v>29</v>
      </c>
      <c r="M66" s="64" t="s">
        <v>30</v>
      </c>
      <c r="N66" s="62">
        <v>0</v>
      </c>
      <c r="O66" s="65">
        <v>91</v>
      </c>
      <c r="P66" s="62">
        <v>0</v>
      </c>
      <c r="Q66" s="62">
        <v>0</v>
      </c>
      <c r="S66"/>
    </row>
    <row r="67" spans="1:19" s="1" customFormat="1">
      <c r="A67" s="62" t="s">
        <v>252</v>
      </c>
      <c r="B67" s="62" t="s">
        <v>253</v>
      </c>
      <c r="C67" s="62" t="s">
        <v>254</v>
      </c>
      <c r="D67" s="62" t="s">
        <v>106</v>
      </c>
      <c r="E67" s="62" t="s">
        <v>27</v>
      </c>
      <c r="F67" s="63">
        <v>96</v>
      </c>
      <c r="G67" s="62">
        <f>I67+N67</f>
        <v>0.3</v>
      </c>
      <c r="H67" s="62" t="s">
        <v>255</v>
      </c>
      <c r="I67" s="62">
        <v>0.3</v>
      </c>
      <c r="J67" s="66">
        <v>95</v>
      </c>
      <c r="K67" s="62">
        <v>0.2</v>
      </c>
      <c r="L67" s="64" t="s">
        <v>29</v>
      </c>
      <c r="M67" s="64" t="s">
        <v>30</v>
      </c>
      <c r="N67" s="62">
        <v>0</v>
      </c>
      <c r="O67" s="65">
        <v>91</v>
      </c>
      <c r="P67" s="62">
        <v>0</v>
      </c>
      <c r="Q67" s="62">
        <v>0</v>
      </c>
      <c r="S67"/>
    </row>
    <row r="68" spans="1:19" s="1" customFormat="1">
      <c r="A68" s="62" t="s">
        <v>256</v>
      </c>
      <c r="B68" s="62" t="s">
        <v>24</v>
      </c>
      <c r="C68" s="62" t="s">
        <v>257</v>
      </c>
      <c r="D68" s="62" t="s">
        <v>26</v>
      </c>
      <c r="E68" s="62" t="s">
        <v>42</v>
      </c>
      <c r="F68" s="63">
        <v>51</v>
      </c>
      <c r="G68" s="62">
        <f>I68+N68</f>
        <v>13.1</v>
      </c>
      <c r="H68" s="62" t="s">
        <v>258</v>
      </c>
      <c r="I68" s="62">
        <v>8.6999999999999993</v>
      </c>
      <c r="J68" s="66">
        <v>43</v>
      </c>
      <c r="K68" s="62">
        <v>1.1000000000000001</v>
      </c>
      <c r="L68" s="64" t="s">
        <v>37</v>
      </c>
      <c r="M68" s="64" t="s">
        <v>30</v>
      </c>
      <c r="N68" s="62">
        <v>4.4000000000000004</v>
      </c>
      <c r="O68" s="65">
        <v>71</v>
      </c>
      <c r="P68" s="62">
        <v>1.9</v>
      </c>
      <c r="Q68" s="62">
        <v>2.5</v>
      </c>
      <c r="S68"/>
    </row>
    <row r="69" spans="1:19" s="1" customFormat="1">
      <c r="A69" s="62" t="s">
        <v>259</v>
      </c>
      <c r="B69" s="62" t="s">
        <v>24</v>
      </c>
      <c r="C69" s="62" t="s">
        <v>260</v>
      </c>
      <c r="D69" s="62" t="s">
        <v>34</v>
      </c>
      <c r="E69" s="62" t="s">
        <v>27</v>
      </c>
      <c r="F69" s="63">
        <v>50</v>
      </c>
      <c r="G69" s="62">
        <f>I69+N69</f>
        <v>13.5</v>
      </c>
      <c r="H69" s="62" t="s">
        <v>261</v>
      </c>
      <c r="I69" s="62">
        <v>3.1</v>
      </c>
      <c r="J69" s="66">
        <v>57</v>
      </c>
      <c r="K69" s="62">
        <v>2.2000000000000002</v>
      </c>
      <c r="L69" s="64" t="s">
        <v>29</v>
      </c>
      <c r="M69" s="64" t="s">
        <v>30</v>
      </c>
      <c r="N69" s="62">
        <v>10.4</v>
      </c>
      <c r="O69" s="65">
        <v>26</v>
      </c>
      <c r="P69" s="62">
        <v>1.9</v>
      </c>
      <c r="Q69" s="62">
        <v>8.5</v>
      </c>
      <c r="S69"/>
    </row>
    <row r="70" spans="1:19" s="1" customFormat="1">
      <c r="A70" s="62" t="s">
        <v>262</v>
      </c>
      <c r="B70" s="62" t="s">
        <v>263</v>
      </c>
      <c r="C70" s="62" t="s">
        <v>40</v>
      </c>
      <c r="D70" s="62" t="s">
        <v>41</v>
      </c>
      <c r="E70" s="62" t="s">
        <v>35</v>
      </c>
      <c r="F70" s="63">
        <v>65</v>
      </c>
      <c r="G70" s="62">
        <f>I70+N70</f>
        <v>8.6</v>
      </c>
      <c r="H70" s="62" t="s">
        <v>264</v>
      </c>
      <c r="I70" s="62">
        <v>2.2999999999999998</v>
      </c>
      <c r="J70" s="66">
        <v>64</v>
      </c>
      <c r="K70" s="62">
        <v>1.6</v>
      </c>
      <c r="L70" s="64" t="s">
        <v>29</v>
      </c>
      <c r="M70" s="64" t="s">
        <v>30</v>
      </c>
      <c r="N70" s="62">
        <v>6.3</v>
      </c>
      <c r="O70" s="65">
        <v>48</v>
      </c>
      <c r="P70" s="62">
        <v>1.3</v>
      </c>
      <c r="Q70" s="62">
        <v>5</v>
      </c>
      <c r="S70"/>
    </row>
    <row r="71" spans="1:19" s="1" customFormat="1">
      <c r="A71" s="62" t="s">
        <v>265</v>
      </c>
      <c r="B71" s="62" t="s">
        <v>266</v>
      </c>
      <c r="C71" s="62" t="s">
        <v>40</v>
      </c>
      <c r="D71" s="62" t="s">
        <v>41</v>
      </c>
      <c r="E71" s="62" t="s">
        <v>42</v>
      </c>
      <c r="F71" s="63">
        <v>55</v>
      </c>
      <c r="G71" s="62">
        <f>I71+N71</f>
        <v>11.6</v>
      </c>
      <c r="H71" s="62" t="s">
        <v>267</v>
      </c>
      <c r="I71" s="62">
        <v>6</v>
      </c>
      <c r="J71" s="66">
        <v>47</v>
      </c>
      <c r="K71" s="62">
        <v>4.2</v>
      </c>
      <c r="L71" s="64" t="s">
        <v>29</v>
      </c>
      <c r="M71" s="64" t="s">
        <v>30</v>
      </c>
      <c r="N71" s="62">
        <v>5.6</v>
      </c>
      <c r="O71" s="65">
        <v>57</v>
      </c>
      <c r="P71" s="62">
        <v>0.6</v>
      </c>
      <c r="Q71" s="62">
        <v>5</v>
      </c>
      <c r="S71"/>
    </row>
    <row r="72" spans="1:19" s="1" customFormat="1">
      <c r="A72" s="62" t="s">
        <v>268</v>
      </c>
      <c r="B72" s="62" t="s">
        <v>269</v>
      </c>
      <c r="C72" s="62" t="s">
        <v>270</v>
      </c>
      <c r="D72" s="62" t="s">
        <v>55</v>
      </c>
      <c r="E72" s="62" t="s">
        <v>27</v>
      </c>
      <c r="F72" s="63">
        <v>42</v>
      </c>
      <c r="G72" s="62">
        <f>I72+N72</f>
        <v>16.100000000000001</v>
      </c>
      <c r="H72" s="62" t="s">
        <v>271</v>
      </c>
      <c r="I72" s="62">
        <v>11.1</v>
      </c>
      <c r="J72" s="66">
        <v>25</v>
      </c>
      <c r="K72" s="62">
        <v>2.8</v>
      </c>
      <c r="L72" s="64" t="s">
        <v>37</v>
      </c>
      <c r="M72" s="64" t="s">
        <v>30</v>
      </c>
      <c r="N72" s="62">
        <v>5</v>
      </c>
      <c r="O72" s="65">
        <v>64</v>
      </c>
      <c r="P72" s="62">
        <v>2.5</v>
      </c>
      <c r="Q72" s="62">
        <v>2.5</v>
      </c>
      <c r="S72"/>
    </row>
    <row r="73" spans="1:19" s="1" customFormat="1">
      <c r="A73" s="62" t="s">
        <v>272</v>
      </c>
      <c r="B73" s="62" t="s">
        <v>273</v>
      </c>
      <c r="C73" s="62" t="s">
        <v>274</v>
      </c>
      <c r="D73" s="62" t="s">
        <v>34</v>
      </c>
      <c r="E73" s="62" t="s">
        <v>27</v>
      </c>
      <c r="F73" s="63">
        <v>16</v>
      </c>
      <c r="G73" s="62">
        <f>I73+N73</f>
        <v>25.4</v>
      </c>
      <c r="H73" s="63" t="s">
        <v>275</v>
      </c>
      <c r="I73" s="62">
        <v>10.6</v>
      </c>
      <c r="J73" s="66">
        <v>33</v>
      </c>
      <c r="K73" s="62">
        <v>2.4</v>
      </c>
      <c r="L73" s="64" t="s">
        <v>37</v>
      </c>
      <c r="M73" s="64" t="s">
        <v>30</v>
      </c>
      <c r="N73" s="62">
        <v>14.8</v>
      </c>
      <c r="O73" s="65">
        <v>15</v>
      </c>
      <c r="P73" s="62">
        <v>1.3</v>
      </c>
      <c r="Q73" s="62">
        <v>13.5</v>
      </c>
      <c r="S73"/>
    </row>
    <row r="74" spans="1:19" s="1" customFormat="1">
      <c r="A74" s="62" t="s">
        <v>276</v>
      </c>
      <c r="B74" s="62" t="s">
        <v>24</v>
      </c>
      <c r="C74" s="62" t="s">
        <v>277</v>
      </c>
      <c r="D74" s="62" t="s">
        <v>26</v>
      </c>
      <c r="E74" s="62" t="s">
        <v>27</v>
      </c>
      <c r="F74" s="63">
        <v>68</v>
      </c>
      <c r="G74" s="62">
        <f>I74+N74</f>
        <v>7.2</v>
      </c>
      <c r="H74" s="62" t="s">
        <v>278</v>
      </c>
      <c r="I74" s="62">
        <v>1.6</v>
      </c>
      <c r="J74" s="66">
        <v>75</v>
      </c>
      <c r="K74" s="62">
        <v>1.1000000000000001</v>
      </c>
      <c r="L74" s="64" t="s">
        <v>29</v>
      </c>
      <c r="M74" s="64" t="s">
        <v>30</v>
      </c>
      <c r="N74" s="62">
        <v>5.6</v>
      </c>
      <c r="O74" s="65">
        <v>57</v>
      </c>
      <c r="P74" s="62">
        <v>0.6</v>
      </c>
      <c r="Q74" s="62">
        <v>5</v>
      </c>
      <c r="S74"/>
    </row>
    <row r="75" spans="1:19" s="1" customFormat="1">
      <c r="A75" s="62" t="s">
        <v>279</v>
      </c>
      <c r="B75" s="62" t="s">
        <v>280</v>
      </c>
      <c r="C75" s="62" t="s">
        <v>49</v>
      </c>
      <c r="D75" s="62" t="s">
        <v>50</v>
      </c>
      <c r="E75" s="62" t="s">
        <v>27</v>
      </c>
      <c r="F75" s="63">
        <v>48</v>
      </c>
      <c r="G75" s="62">
        <f>I75+N75</f>
        <v>13.7</v>
      </c>
      <c r="H75" s="62" t="s">
        <v>281</v>
      </c>
      <c r="I75" s="62">
        <v>8.6999999999999993</v>
      </c>
      <c r="J75" s="66">
        <v>43</v>
      </c>
      <c r="K75" s="62">
        <v>1.1000000000000001</v>
      </c>
      <c r="L75" s="64" t="s">
        <v>37</v>
      </c>
      <c r="M75" s="64" t="s">
        <v>30</v>
      </c>
      <c r="N75" s="62">
        <v>5</v>
      </c>
      <c r="O75" s="65">
        <v>64</v>
      </c>
      <c r="P75" s="62">
        <v>2.5</v>
      </c>
      <c r="Q75" s="62">
        <v>2.5</v>
      </c>
      <c r="S75"/>
    </row>
    <row r="76" spans="1:19" s="1" customFormat="1">
      <c r="A76" s="62" t="s">
        <v>282</v>
      </c>
      <c r="B76" s="62" t="s">
        <v>283</v>
      </c>
      <c r="C76" s="62" t="s">
        <v>87</v>
      </c>
      <c r="D76" s="62" t="s">
        <v>55</v>
      </c>
      <c r="E76" s="62" t="s">
        <v>27</v>
      </c>
      <c r="F76" s="63">
        <v>8</v>
      </c>
      <c r="G76" s="62">
        <f>I76+N76</f>
        <v>33.700000000000003</v>
      </c>
      <c r="H76" s="63" t="s">
        <v>284</v>
      </c>
      <c r="I76" s="62">
        <v>14.4</v>
      </c>
      <c r="J76" s="66">
        <v>13</v>
      </c>
      <c r="K76" s="62">
        <v>4.0999999999999996</v>
      </c>
      <c r="L76" s="64" t="s">
        <v>37</v>
      </c>
      <c r="M76" s="64" t="s">
        <v>121</v>
      </c>
      <c r="N76" s="62">
        <v>19.3</v>
      </c>
      <c r="O76" s="65">
        <v>4</v>
      </c>
      <c r="P76" s="62">
        <v>3.8</v>
      </c>
      <c r="Q76" s="62">
        <v>15.5</v>
      </c>
      <c r="S76"/>
    </row>
    <row r="77" spans="1:19" s="1" customFormat="1">
      <c r="A77" s="62" t="s">
        <v>285</v>
      </c>
      <c r="B77" s="62" t="s">
        <v>286</v>
      </c>
      <c r="C77" s="62" t="s">
        <v>152</v>
      </c>
      <c r="D77" s="62" t="s">
        <v>55</v>
      </c>
      <c r="E77" s="62" t="s">
        <v>27</v>
      </c>
      <c r="F77" s="63">
        <v>24</v>
      </c>
      <c r="G77" s="62">
        <f>I77+N77</f>
        <v>22.2</v>
      </c>
      <c r="H77" s="62" t="s">
        <v>287</v>
      </c>
      <c r="I77" s="62">
        <v>2.6</v>
      </c>
      <c r="J77" s="66">
        <v>61</v>
      </c>
      <c r="K77" s="62">
        <v>1.8</v>
      </c>
      <c r="L77" s="64" t="s">
        <v>29</v>
      </c>
      <c r="M77" s="64" t="s">
        <v>30</v>
      </c>
      <c r="N77" s="62">
        <v>19.600000000000001</v>
      </c>
      <c r="O77" s="65">
        <v>3</v>
      </c>
      <c r="P77" s="62">
        <v>5.6</v>
      </c>
      <c r="Q77" s="62">
        <v>14</v>
      </c>
      <c r="S77"/>
    </row>
    <row r="78" spans="1:19" s="1" customFormat="1">
      <c r="A78" s="62" t="s">
        <v>288</v>
      </c>
      <c r="B78" s="62" t="s">
        <v>289</v>
      </c>
      <c r="C78" s="62" t="s">
        <v>33</v>
      </c>
      <c r="D78" s="62" t="s">
        <v>34</v>
      </c>
      <c r="E78" s="62" t="s">
        <v>27</v>
      </c>
      <c r="F78" s="63">
        <v>18</v>
      </c>
      <c r="G78" s="62">
        <f>I78+N78</f>
        <v>24.6</v>
      </c>
      <c r="H78" s="63" t="s">
        <v>290</v>
      </c>
      <c r="I78" s="62">
        <v>11.7</v>
      </c>
      <c r="J78" s="66">
        <v>17</v>
      </c>
      <c r="K78" s="62">
        <v>3.2</v>
      </c>
      <c r="L78" s="64" t="s">
        <v>37</v>
      </c>
      <c r="M78" s="64" t="s">
        <v>30</v>
      </c>
      <c r="N78" s="62">
        <v>12.9</v>
      </c>
      <c r="O78" s="65">
        <v>19</v>
      </c>
      <c r="P78" s="62">
        <v>6.9</v>
      </c>
      <c r="Q78" s="62">
        <v>6</v>
      </c>
      <c r="S78"/>
    </row>
    <row r="79" spans="1:19" s="1" customFormat="1">
      <c r="A79" s="62" t="s">
        <v>291</v>
      </c>
      <c r="B79" s="62" t="s">
        <v>292</v>
      </c>
      <c r="C79" s="62" t="s">
        <v>124</v>
      </c>
      <c r="D79" s="62" t="s">
        <v>55</v>
      </c>
      <c r="E79" s="62" t="s">
        <v>35</v>
      </c>
      <c r="F79" s="63">
        <v>43</v>
      </c>
      <c r="G79" s="62">
        <f>I79+N79</f>
        <v>16</v>
      </c>
      <c r="H79" s="62" t="s">
        <v>293</v>
      </c>
      <c r="I79" s="62">
        <v>10</v>
      </c>
      <c r="J79" s="66">
        <v>38</v>
      </c>
      <c r="K79" s="62">
        <v>2</v>
      </c>
      <c r="L79" s="64" t="s">
        <v>37</v>
      </c>
      <c r="M79" s="64" t="s">
        <v>30</v>
      </c>
      <c r="N79" s="62">
        <v>6</v>
      </c>
      <c r="O79" s="65">
        <v>52</v>
      </c>
      <c r="P79" s="62">
        <v>2.5</v>
      </c>
      <c r="Q79" s="62">
        <v>3.5</v>
      </c>
      <c r="S79"/>
    </row>
    <row r="80" spans="1:19" s="1" customFormat="1">
      <c r="A80" s="62" t="s">
        <v>294</v>
      </c>
      <c r="B80" s="62" t="s">
        <v>295</v>
      </c>
      <c r="C80" s="62" t="s">
        <v>68</v>
      </c>
      <c r="D80" s="62" t="s">
        <v>69</v>
      </c>
      <c r="E80" s="62" t="s">
        <v>27</v>
      </c>
      <c r="F80" s="63">
        <v>23</v>
      </c>
      <c r="G80" s="62">
        <f>I80+N80</f>
        <v>22.4</v>
      </c>
      <c r="H80" s="63" t="s">
        <v>296</v>
      </c>
      <c r="I80" s="62">
        <v>4.4000000000000004</v>
      </c>
      <c r="J80" s="66">
        <v>51</v>
      </c>
      <c r="K80" s="62">
        <v>3.1</v>
      </c>
      <c r="L80" s="64" t="s">
        <v>29</v>
      </c>
      <c r="M80" s="64" t="s">
        <v>30</v>
      </c>
      <c r="N80" s="62">
        <v>18</v>
      </c>
      <c r="O80" s="65">
        <v>5</v>
      </c>
      <c r="P80" s="62">
        <v>7.5</v>
      </c>
      <c r="Q80" s="62">
        <v>10.5</v>
      </c>
      <c r="S80"/>
    </row>
    <row r="81" spans="1:19" s="1" customFormat="1">
      <c r="A81" s="62" t="s">
        <v>297</v>
      </c>
      <c r="B81" s="62" t="s">
        <v>298</v>
      </c>
      <c r="C81" s="62" t="s">
        <v>299</v>
      </c>
      <c r="D81" s="62" t="s">
        <v>26</v>
      </c>
      <c r="E81" s="62" t="s">
        <v>27</v>
      </c>
      <c r="F81" s="63">
        <v>62</v>
      </c>
      <c r="G81" s="62">
        <f>I81+N81</f>
        <v>9.1</v>
      </c>
      <c r="H81" s="62" t="s">
        <v>300</v>
      </c>
      <c r="I81" s="62">
        <v>3.1</v>
      </c>
      <c r="J81" s="66">
        <v>57</v>
      </c>
      <c r="K81" s="62">
        <v>2.2000000000000002</v>
      </c>
      <c r="L81" s="64" t="s">
        <v>29</v>
      </c>
      <c r="M81" s="64" t="s">
        <v>30</v>
      </c>
      <c r="N81" s="62">
        <v>6</v>
      </c>
      <c r="O81" s="65">
        <v>52</v>
      </c>
      <c r="P81" s="62">
        <v>2.5</v>
      </c>
      <c r="Q81" s="62">
        <v>3.5</v>
      </c>
      <c r="S81"/>
    </row>
    <row r="82" spans="1:19" s="1" customFormat="1">
      <c r="A82" s="62" t="s">
        <v>301</v>
      </c>
      <c r="B82" s="62" t="s">
        <v>302</v>
      </c>
      <c r="C82" s="62" t="s">
        <v>78</v>
      </c>
      <c r="D82" s="62" t="s">
        <v>34</v>
      </c>
      <c r="E82" s="62" t="s">
        <v>27</v>
      </c>
      <c r="F82" s="63">
        <v>88</v>
      </c>
      <c r="G82" s="62">
        <f>I82+N82</f>
        <v>2</v>
      </c>
      <c r="H82" s="62" t="s">
        <v>303</v>
      </c>
      <c r="I82" s="62">
        <v>0.9</v>
      </c>
      <c r="J82" s="66">
        <v>81</v>
      </c>
      <c r="K82" s="62">
        <v>0.6</v>
      </c>
      <c r="L82" s="64" t="s">
        <v>29</v>
      </c>
      <c r="M82" s="64" t="s">
        <v>30</v>
      </c>
      <c r="N82" s="62">
        <v>1.1000000000000001</v>
      </c>
      <c r="O82" s="65">
        <v>87</v>
      </c>
      <c r="P82" s="62">
        <v>0.6</v>
      </c>
      <c r="Q82" s="62">
        <v>0.5</v>
      </c>
      <c r="S82"/>
    </row>
    <row r="83" spans="1:19" s="1" customFormat="1">
      <c r="A83" s="62" t="s">
        <v>304</v>
      </c>
      <c r="B83" s="62" t="s">
        <v>305</v>
      </c>
      <c r="C83" s="62" t="s">
        <v>306</v>
      </c>
      <c r="D83" s="62" t="s">
        <v>55</v>
      </c>
      <c r="E83" s="62" t="s">
        <v>27</v>
      </c>
      <c r="F83" s="63">
        <v>11</v>
      </c>
      <c r="G83" s="62">
        <f>I83+N83</f>
        <v>31.7</v>
      </c>
      <c r="H83" s="63" t="s">
        <v>307</v>
      </c>
      <c r="I83" s="62">
        <v>14.3</v>
      </c>
      <c r="J83" s="66">
        <v>14</v>
      </c>
      <c r="K83" s="62">
        <v>5</v>
      </c>
      <c r="L83" s="64" t="s">
        <v>37</v>
      </c>
      <c r="M83" s="64" t="s">
        <v>30</v>
      </c>
      <c r="N83" s="62">
        <v>17.399999999999999</v>
      </c>
      <c r="O83" s="65">
        <v>9</v>
      </c>
      <c r="P83" s="62">
        <v>4.4000000000000004</v>
      </c>
      <c r="Q83" s="62">
        <v>13</v>
      </c>
      <c r="S83"/>
    </row>
    <row r="84" spans="1:19" s="1" customFormat="1">
      <c r="A84" s="62" t="s">
        <v>308</v>
      </c>
      <c r="B84" s="62" t="s">
        <v>24</v>
      </c>
      <c r="C84" s="62" t="s">
        <v>78</v>
      </c>
      <c r="D84" s="62" t="s">
        <v>34</v>
      </c>
      <c r="E84" s="62" t="s">
        <v>27</v>
      </c>
      <c r="F84" s="63">
        <v>93</v>
      </c>
      <c r="G84" s="62">
        <f>I84+N84</f>
        <v>0.6</v>
      </c>
      <c r="H84" s="62" t="s">
        <v>309</v>
      </c>
      <c r="I84" s="62">
        <v>0.6</v>
      </c>
      <c r="J84" s="66">
        <v>90</v>
      </c>
      <c r="K84" s="62">
        <v>0.4</v>
      </c>
      <c r="L84" s="64" t="s">
        <v>29</v>
      </c>
      <c r="M84" s="64" t="s">
        <v>30</v>
      </c>
      <c r="N84" s="62">
        <v>0</v>
      </c>
      <c r="O84" s="65">
        <v>91</v>
      </c>
      <c r="P84" s="62">
        <v>0</v>
      </c>
      <c r="Q84" s="62">
        <v>0</v>
      </c>
      <c r="S84"/>
    </row>
    <row r="85" spans="1:19" s="1" customFormat="1">
      <c r="A85" s="62" t="s">
        <v>310</v>
      </c>
      <c r="B85" s="62" t="s">
        <v>311</v>
      </c>
      <c r="C85" s="62" t="s">
        <v>155</v>
      </c>
      <c r="D85" s="62" t="s">
        <v>34</v>
      </c>
      <c r="E85" s="62" t="s">
        <v>27</v>
      </c>
      <c r="F85" s="63">
        <v>9</v>
      </c>
      <c r="G85" s="62">
        <f>I85+N85</f>
        <v>32.6</v>
      </c>
      <c r="H85" s="63" t="s">
        <v>312</v>
      </c>
      <c r="I85" s="62">
        <v>15.6</v>
      </c>
      <c r="J85" s="66">
        <v>11</v>
      </c>
      <c r="K85" s="62">
        <v>4.9000000000000004</v>
      </c>
      <c r="L85" s="64" t="s">
        <v>37</v>
      </c>
      <c r="M85" s="64" t="s">
        <v>121</v>
      </c>
      <c r="N85" s="62">
        <v>17</v>
      </c>
      <c r="O85" s="65">
        <v>10</v>
      </c>
      <c r="P85" s="62">
        <v>7.5</v>
      </c>
      <c r="Q85" s="62">
        <v>9.5</v>
      </c>
      <c r="S85"/>
    </row>
    <row r="86" spans="1:19" s="1" customFormat="1">
      <c r="A86" s="62" t="s">
        <v>313</v>
      </c>
      <c r="B86" s="62" t="s">
        <v>24</v>
      </c>
      <c r="C86" s="62" t="s">
        <v>314</v>
      </c>
      <c r="D86" s="62" t="s">
        <v>55</v>
      </c>
      <c r="E86" s="62" t="s">
        <v>27</v>
      </c>
      <c r="F86" s="63">
        <v>91</v>
      </c>
      <c r="G86" s="62">
        <f>I86+N86</f>
        <v>0.9</v>
      </c>
      <c r="H86" s="62" t="s">
        <v>315</v>
      </c>
      <c r="I86" s="62">
        <v>0.9</v>
      </c>
      <c r="J86" s="66">
        <v>81</v>
      </c>
      <c r="K86" s="62">
        <v>0.6</v>
      </c>
      <c r="L86" s="64" t="s">
        <v>29</v>
      </c>
      <c r="M86" s="64" t="s">
        <v>30</v>
      </c>
      <c r="N86" s="62">
        <v>0</v>
      </c>
      <c r="O86" s="65">
        <v>91</v>
      </c>
      <c r="P86" s="62">
        <v>0</v>
      </c>
      <c r="Q86" s="62">
        <v>0</v>
      </c>
      <c r="S86"/>
    </row>
    <row r="87" spans="1:19" s="1" customFormat="1">
      <c r="A87" s="62" t="s">
        <v>316</v>
      </c>
      <c r="B87" s="62" t="s">
        <v>24</v>
      </c>
      <c r="C87" s="62" t="s">
        <v>317</v>
      </c>
      <c r="D87" s="62" t="s">
        <v>69</v>
      </c>
      <c r="E87" s="62" t="s">
        <v>27</v>
      </c>
      <c r="F87" s="63">
        <v>86</v>
      </c>
      <c r="G87" s="62">
        <f>I87+N87</f>
        <v>2.9</v>
      </c>
      <c r="H87" s="62" t="s">
        <v>318</v>
      </c>
      <c r="I87" s="62">
        <v>0.9</v>
      </c>
      <c r="J87" s="66">
        <v>81</v>
      </c>
      <c r="K87" s="62">
        <v>0.6</v>
      </c>
      <c r="L87" s="64" t="s">
        <v>29</v>
      </c>
      <c r="M87" s="64" t="s">
        <v>30</v>
      </c>
      <c r="N87" s="62">
        <v>2</v>
      </c>
      <c r="O87" s="65">
        <v>85</v>
      </c>
      <c r="P87" s="62">
        <v>0</v>
      </c>
      <c r="Q87" s="62">
        <v>2</v>
      </c>
      <c r="S87"/>
    </row>
    <row r="88" spans="1:19" s="1" customFormat="1">
      <c r="A88" s="62" t="s">
        <v>319</v>
      </c>
      <c r="B88" s="62" t="s">
        <v>24</v>
      </c>
      <c r="C88" s="62" t="s">
        <v>320</v>
      </c>
      <c r="D88" s="62" t="s">
        <v>26</v>
      </c>
      <c r="E88" s="62" t="s">
        <v>27</v>
      </c>
      <c r="F88" s="63">
        <v>90</v>
      </c>
      <c r="G88" s="62">
        <f>I88+N88</f>
        <v>1.4</v>
      </c>
      <c r="H88" s="62" t="s">
        <v>321</v>
      </c>
      <c r="I88" s="62">
        <v>0.9</v>
      </c>
      <c r="J88" s="66">
        <v>81</v>
      </c>
      <c r="K88" s="62">
        <v>0.6</v>
      </c>
      <c r="L88" s="64" t="s">
        <v>29</v>
      </c>
      <c r="M88" s="64" t="s">
        <v>30</v>
      </c>
      <c r="N88" s="62">
        <v>0.5</v>
      </c>
      <c r="O88" s="65">
        <v>90</v>
      </c>
      <c r="P88" s="62">
        <v>0</v>
      </c>
      <c r="Q88" s="62">
        <v>0.5</v>
      </c>
      <c r="S88"/>
    </row>
    <row r="89" spans="1:19" s="1" customFormat="1">
      <c r="A89" s="62" t="s">
        <v>322</v>
      </c>
      <c r="B89" s="62" t="s">
        <v>323</v>
      </c>
      <c r="C89" s="62" t="s">
        <v>62</v>
      </c>
      <c r="D89" s="62" t="s">
        <v>41</v>
      </c>
      <c r="E89" s="62" t="s">
        <v>27</v>
      </c>
      <c r="F89" s="63">
        <v>36</v>
      </c>
      <c r="G89" s="62">
        <f>I89+N89</f>
        <v>17.3</v>
      </c>
      <c r="H89" s="62" t="s">
        <v>324</v>
      </c>
      <c r="I89" s="62">
        <v>11.3</v>
      </c>
      <c r="J89" s="66">
        <v>23</v>
      </c>
      <c r="K89" s="62">
        <v>2.9</v>
      </c>
      <c r="L89" s="64" t="s">
        <v>37</v>
      </c>
      <c r="M89" s="64" t="s">
        <v>30</v>
      </c>
      <c r="N89" s="62">
        <v>6</v>
      </c>
      <c r="O89" s="65">
        <v>52</v>
      </c>
      <c r="P89" s="62">
        <v>0</v>
      </c>
      <c r="Q89" s="62">
        <v>6</v>
      </c>
      <c r="S89"/>
    </row>
    <row r="90" spans="1:19" s="1" customFormat="1">
      <c r="A90" s="62" t="s">
        <v>325</v>
      </c>
      <c r="B90" s="62" t="s">
        <v>326</v>
      </c>
      <c r="C90" s="62" t="s">
        <v>152</v>
      </c>
      <c r="D90" s="62" t="s">
        <v>55</v>
      </c>
      <c r="E90" s="62" t="s">
        <v>27</v>
      </c>
      <c r="F90" s="63">
        <v>88</v>
      </c>
      <c r="G90" s="62">
        <f>I90+N90</f>
        <v>2</v>
      </c>
      <c r="H90" s="62" t="s">
        <v>327</v>
      </c>
      <c r="I90" s="62">
        <v>0.9</v>
      </c>
      <c r="J90" s="66">
        <v>81</v>
      </c>
      <c r="K90" s="62">
        <v>0.6</v>
      </c>
      <c r="L90" s="64" t="s">
        <v>29</v>
      </c>
      <c r="M90" s="64" t="s">
        <v>30</v>
      </c>
      <c r="N90" s="62">
        <v>1.1000000000000001</v>
      </c>
      <c r="O90" s="65">
        <v>87</v>
      </c>
      <c r="P90" s="62">
        <v>0.6</v>
      </c>
      <c r="Q90" s="62">
        <v>0.5</v>
      </c>
      <c r="S90"/>
    </row>
    <row r="91" spans="1:19" s="1" customFormat="1">
      <c r="A91" s="62" t="s">
        <v>328</v>
      </c>
      <c r="B91" s="62" t="s">
        <v>329</v>
      </c>
      <c r="C91" s="62" t="s">
        <v>40</v>
      </c>
      <c r="D91" s="62" t="s">
        <v>41</v>
      </c>
      <c r="E91" s="62" t="s">
        <v>35</v>
      </c>
      <c r="F91" s="63">
        <v>61</v>
      </c>
      <c r="G91" s="62">
        <f>I91+N91</f>
        <v>9.1999999999999993</v>
      </c>
      <c r="H91" s="62" t="s">
        <v>330</v>
      </c>
      <c r="I91" s="62">
        <v>1.9</v>
      </c>
      <c r="J91" s="66">
        <v>72</v>
      </c>
      <c r="K91" s="62">
        <v>1.3</v>
      </c>
      <c r="L91" s="64" t="s">
        <v>29</v>
      </c>
      <c r="M91" s="64" t="s">
        <v>30</v>
      </c>
      <c r="N91" s="62">
        <v>7.3</v>
      </c>
      <c r="O91" s="65">
        <v>40</v>
      </c>
      <c r="P91" s="62">
        <v>1.3</v>
      </c>
      <c r="Q91" s="62">
        <v>6</v>
      </c>
      <c r="S91"/>
    </row>
    <row r="92" spans="1:19" s="1" customFormat="1">
      <c r="A92" s="62" t="s">
        <v>331</v>
      </c>
      <c r="B92" s="62" t="s">
        <v>24</v>
      </c>
      <c r="C92" s="62" t="s">
        <v>152</v>
      </c>
      <c r="D92" s="62" t="s">
        <v>55</v>
      </c>
      <c r="E92" s="62" t="s">
        <v>27</v>
      </c>
      <c r="F92" s="63">
        <v>57</v>
      </c>
      <c r="G92" s="62">
        <f>I92+N92</f>
        <v>10.9</v>
      </c>
      <c r="H92" s="62" t="s">
        <v>332</v>
      </c>
      <c r="I92" s="62">
        <v>4.0999999999999996</v>
      </c>
      <c r="J92" s="66">
        <v>52</v>
      </c>
      <c r="K92" s="62">
        <v>2.9</v>
      </c>
      <c r="L92" s="64" t="s">
        <v>29</v>
      </c>
      <c r="M92" s="64" t="s">
        <v>30</v>
      </c>
      <c r="N92" s="62">
        <v>6.8</v>
      </c>
      <c r="O92" s="65">
        <v>44</v>
      </c>
      <c r="P92" s="62">
        <v>1.3</v>
      </c>
      <c r="Q92" s="62">
        <v>5.5</v>
      </c>
      <c r="S92"/>
    </row>
    <row r="93" spans="1:19" s="1" customFormat="1">
      <c r="A93" s="62" t="s">
        <v>333</v>
      </c>
      <c r="B93" s="62" t="s">
        <v>334</v>
      </c>
      <c r="C93" s="62" t="s">
        <v>118</v>
      </c>
      <c r="D93" s="62" t="s">
        <v>55</v>
      </c>
      <c r="E93" s="62" t="s">
        <v>27</v>
      </c>
      <c r="F93" s="63">
        <v>3</v>
      </c>
      <c r="G93" s="62">
        <f>I93+N93</f>
        <v>45.3</v>
      </c>
      <c r="H93" s="63" t="s">
        <v>335</v>
      </c>
      <c r="I93" s="62">
        <v>19.399999999999999</v>
      </c>
      <c r="J93" s="66">
        <v>6</v>
      </c>
      <c r="K93" s="62">
        <v>7.6</v>
      </c>
      <c r="L93" s="64" t="s">
        <v>37</v>
      </c>
      <c r="M93" s="64" t="s">
        <v>121</v>
      </c>
      <c r="N93" s="62">
        <v>25.9</v>
      </c>
      <c r="O93" s="65">
        <v>1</v>
      </c>
      <c r="P93" s="62">
        <v>9.4</v>
      </c>
      <c r="Q93" s="62">
        <v>16.5</v>
      </c>
      <c r="S93"/>
    </row>
    <row r="94" spans="1:19" s="1" customFormat="1">
      <c r="A94" s="62" t="s">
        <v>336</v>
      </c>
      <c r="B94" s="62" t="s">
        <v>337</v>
      </c>
      <c r="C94" s="62" t="s">
        <v>338</v>
      </c>
      <c r="D94" s="62" t="s">
        <v>55</v>
      </c>
      <c r="E94" s="62" t="s">
        <v>35</v>
      </c>
      <c r="F94" s="63">
        <v>54</v>
      </c>
      <c r="G94" s="62">
        <f>I94+N94</f>
        <v>11.8</v>
      </c>
      <c r="H94" s="62" t="s">
        <v>339</v>
      </c>
      <c r="I94" s="62">
        <v>2.9</v>
      </c>
      <c r="J94" s="66">
        <v>60</v>
      </c>
      <c r="K94" s="62">
        <v>2</v>
      </c>
      <c r="L94" s="64" t="s">
        <v>29</v>
      </c>
      <c r="M94" s="64" t="s">
        <v>30</v>
      </c>
      <c r="N94" s="62">
        <v>8.9</v>
      </c>
      <c r="O94" s="65">
        <v>34</v>
      </c>
      <c r="P94" s="62">
        <v>1.9</v>
      </c>
      <c r="Q94" s="62">
        <v>7</v>
      </c>
      <c r="S94"/>
    </row>
    <row r="95" spans="1:19" s="1" customFormat="1">
      <c r="A95" s="62" t="s">
        <v>340</v>
      </c>
      <c r="B95" s="62" t="s">
        <v>24</v>
      </c>
      <c r="C95" s="62" t="s">
        <v>341</v>
      </c>
      <c r="D95" s="62" t="s">
        <v>55</v>
      </c>
      <c r="E95" s="62" t="s">
        <v>27</v>
      </c>
      <c r="F95" s="63">
        <v>95</v>
      </c>
      <c r="G95" s="62">
        <f>I95+N95</f>
        <v>0.4</v>
      </c>
      <c r="H95" s="62" t="s">
        <v>342</v>
      </c>
      <c r="I95" s="62">
        <v>0.4</v>
      </c>
      <c r="J95" s="66">
        <v>94</v>
      </c>
      <c r="K95" s="62">
        <v>0.3</v>
      </c>
      <c r="L95" s="64" t="s">
        <v>29</v>
      </c>
      <c r="M95" s="64" t="s">
        <v>30</v>
      </c>
      <c r="N95" s="62">
        <v>0</v>
      </c>
      <c r="O95" s="65">
        <v>91</v>
      </c>
      <c r="P95" s="62">
        <v>0</v>
      </c>
      <c r="Q95" s="62">
        <v>0</v>
      </c>
      <c r="S95"/>
    </row>
    <row r="96" spans="1:19" s="1" customFormat="1">
      <c r="A96" s="62" t="s">
        <v>343</v>
      </c>
      <c r="B96" s="62" t="s">
        <v>344</v>
      </c>
      <c r="C96" s="62" t="s">
        <v>247</v>
      </c>
      <c r="D96" s="62" t="s">
        <v>106</v>
      </c>
      <c r="E96" s="62" t="s">
        <v>35</v>
      </c>
      <c r="F96" s="63">
        <v>33</v>
      </c>
      <c r="G96" s="62">
        <f>I96+N96</f>
        <v>18.3</v>
      </c>
      <c r="H96" s="62" t="s">
        <v>345</v>
      </c>
      <c r="I96" s="62">
        <v>10.3</v>
      </c>
      <c r="J96" s="66">
        <v>34</v>
      </c>
      <c r="K96" s="62">
        <v>2.2000000000000002</v>
      </c>
      <c r="L96" s="64" t="s">
        <v>37</v>
      </c>
      <c r="M96" s="64" t="s">
        <v>30</v>
      </c>
      <c r="N96" s="62">
        <v>8</v>
      </c>
      <c r="O96" s="65">
        <v>37</v>
      </c>
      <c r="P96" s="62">
        <v>0</v>
      </c>
      <c r="Q96" s="62">
        <v>8</v>
      </c>
      <c r="S96"/>
    </row>
    <row r="97" spans="1:20" s="1" customFormat="1">
      <c r="A97" s="62" t="s">
        <v>346</v>
      </c>
      <c r="B97" s="62" t="s">
        <v>347</v>
      </c>
      <c r="C97" s="62" t="s">
        <v>40</v>
      </c>
      <c r="D97" s="62" t="s">
        <v>41</v>
      </c>
      <c r="E97" s="62" t="s">
        <v>128</v>
      </c>
      <c r="F97" s="63">
        <v>53</v>
      </c>
      <c r="G97" s="62">
        <f>I97+N97</f>
        <v>12.1</v>
      </c>
      <c r="H97" s="62" t="s">
        <v>348</v>
      </c>
      <c r="I97" s="62">
        <v>2.2999999999999998</v>
      </c>
      <c r="J97" s="66">
        <v>64</v>
      </c>
      <c r="K97" s="62">
        <v>1.6</v>
      </c>
      <c r="L97" s="64" t="s">
        <v>29</v>
      </c>
      <c r="M97" s="64" t="s">
        <v>30</v>
      </c>
      <c r="N97" s="62">
        <v>9.8000000000000007</v>
      </c>
      <c r="O97" s="65">
        <v>28</v>
      </c>
      <c r="P97" s="62">
        <v>1.3</v>
      </c>
      <c r="Q97" s="62">
        <v>8.5</v>
      </c>
      <c r="S97" s="57"/>
    </row>
    <row r="98" spans="1:20" s="1" customFormat="1">
      <c r="A98" s="62" t="s">
        <v>349</v>
      </c>
      <c r="B98" s="62" t="s">
        <v>24</v>
      </c>
      <c r="C98" s="62" t="s">
        <v>350</v>
      </c>
      <c r="D98" s="62" t="s">
        <v>55</v>
      </c>
      <c r="E98" s="62" t="s">
        <v>35</v>
      </c>
      <c r="F98" s="63">
        <v>79</v>
      </c>
      <c r="G98" s="62">
        <f>I98+N98</f>
        <v>4.5999999999999996</v>
      </c>
      <c r="H98" s="62" t="s">
        <v>351</v>
      </c>
      <c r="I98" s="62">
        <v>1.1000000000000001</v>
      </c>
      <c r="J98" s="66">
        <v>79</v>
      </c>
      <c r="K98" s="62">
        <v>0.8</v>
      </c>
      <c r="L98" s="64" t="s">
        <v>29</v>
      </c>
      <c r="M98" s="64" t="s">
        <v>30</v>
      </c>
      <c r="N98" s="62">
        <v>3.5</v>
      </c>
      <c r="O98" s="65">
        <v>77</v>
      </c>
      <c r="P98" s="62">
        <v>0</v>
      </c>
      <c r="Q98" s="62">
        <v>3.5</v>
      </c>
      <c r="S98"/>
    </row>
    <row r="99" spans="1:20" s="1" customFormat="1">
      <c r="A99" s="62" t="s">
        <v>352</v>
      </c>
      <c r="B99" s="62" t="s">
        <v>353</v>
      </c>
      <c r="C99" s="62" t="s">
        <v>33</v>
      </c>
      <c r="D99" s="62" t="s">
        <v>34</v>
      </c>
      <c r="E99" s="62" t="s">
        <v>35</v>
      </c>
      <c r="F99" s="63">
        <v>20</v>
      </c>
      <c r="G99" s="62">
        <f>I99+N99</f>
        <v>22.7</v>
      </c>
      <c r="H99" s="63" t="s">
        <v>354</v>
      </c>
      <c r="I99" s="62">
        <v>10.7</v>
      </c>
      <c r="J99" s="66">
        <v>30</v>
      </c>
      <c r="K99" s="62">
        <v>2.5</v>
      </c>
      <c r="L99" s="64" t="s">
        <v>37</v>
      </c>
      <c r="M99" s="64" t="s">
        <v>30</v>
      </c>
      <c r="N99" s="62">
        <v>12</v>
      </c>
      <c r="O99" s="65">
        <v>22</v>
      </c>
      <c r="P99" s="62">
        <v>5</v>
      </c>
      <c r="Q99" s="62">
        <v>7</v>
      </c>
      <c r="S99"/>
    </row>
    <row r="100" spans="1:20" s="1" customFormat="1">
      <c r="A100" s="62" t="s">
        <v>355</v>
      </c>
      <c r="B100" s="62" t="s">
        <v>356</v>
      </c>
      <c r="C100" s="62" t="s">
        <v>33</v>
      </c>
      <c r="D100" s="62" t="s">
        <v>34</v>
      </c>
      <c r="E100" s="62" t="s">
        <v>35</v>
      </c>
      <c r="F100" s="63">
        <v>35</v>
      </c>
      <c r="G100" s="62">
        <f>I100+N100</f>
        <v>17.600000000000001</v>
      </c>
      <c r="H100" s="62" t="s">
        <v>357</v>
      </c>
      <c r="I100" s="62">
        <v>3</v>
      </c>
      <c r="J100" s="66">
        <v>59</v>
      </c>
      <c r="K100" s="62">
        <v>2.1</v>
      </c>
      <c r="L100" s="64" t="s">
        <v>29</v>
      </c>
      <c r="M100" s="64" t="s">
        <v>30</v>
      </c>
      <c r="N100" s="62">
        <v>14.6</v>
      </c>
      <c r="O100" s="65">
        <v>16</v>
      </c>
      <c r="P100" s="62">
        <v>3.1</v>
      </c>
      <c r="Q100" s="62">
        <v>11.5</v>
      </c>
      <c r="S100"/>
    </row>
    <row r="101" spans="1:20" s="1" customFormat="1">
      <c r="A101" s="62" t="s">
        <v>358</v>
      </c>
      <c r="B101" s="62" t="s">
        <v>359</v>
      </c>
      <c r="C101" s="62" t="s">
        <v>360</v>
      </c>
      <c r="D101" s="62" t="s">
        <v>106</v>
      </c>
      <c r="E101" s="62" t="s">
        <v>27</v>
      </c>
      <c r="F101" s="63">
        <v>39</v>
      </c>
      <c r="G101" s="62">
        <v>16.7</v>
      </c>
      <c r="H101" s="62" t="s">
        <v>361</v>
      </c>
      <c r="I101" s="66">
        <v>9.6999999999999993</v>
      </c>
      <c r="J101" s="66">
        <v>40</v>
      </c>
      <c r="K101" s="62">
        <v>1.8</v>
      </c>
      <c r="L101" s="64" t="s">
        <v>37</v>
      </c>
      <c r="M101" s="64" t="s">
        <v>30</v>
      </c>
      <c r="N101" s="62">
        <v>7</v>
      </c>
      <c r="O101" s="65">
        <v>41</v>
      </c>
      <c r="P101" s="62">
        <v>0</v>
      </c>
      <c r="Q101" s="62">
        <v>7</v>
      </c>
      <c r="S101"/>
    </row>
    <row r="102" spans="1:20">
      <c r="T102" s="1"/>
    </row>
    <row r="103" spans="1:20">
      <c r="I103" s="2"/>
      <c r="N103" s="2"/>
      <c r="T103" s="1"/>
    </row>
    <row r="104" spans="1:20">
      <c r="I104" s="2"/>
      <c r="N104" s="2"/>
    </row>
  </sheetData>
  <autoFilter ref="A2:Q101" xr:uid="{97FD7120-3E78-418B-9B70-D19C496B83F0}">
    <sortState xmlns:xlrd2="http://schemas.microsoft.com/office/spreadsheetml/2017/richdata2" ref="A3:Q101">
      <sortCondition ref="A2:A101"/>
    </sortState>
  </autoFilter>
  <mergeCells count="2">
    <mergeCell ref="F1:Q1"/>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1BA71-DCE3-4D4D-A487-B152996A1E32}">
  <dimension ref="A1:BI107"/>
  <sheetViews>
    <sheetView topLeftCell="D1" zoomScale="85" zoomScaleNormal="85" workbookViewId="0">
      <selection activeCell="H2" sqref="A2:XFD4"/>
    </sheetView>
  </sheetViews>
  <sheetFormatPr defaultRowHeight="15" customHeight="1"/>
  <cols>
    <col min="1" max="1" width="53.28515625" customWidth="1"/>
    <col min="2" max="2" width="16.140625" bestFit="1" customWidth="1"/>
    <col min="3" max="3" width="23.42578125" customWidth="1"/>
    <col min="4" max="4" width="23.7109375" bestFit="1" customWidth="1"/>
    <col min="5" max="5" width="18.140625" customWidth="1"/>
    <col min="6" max="6" width="14" customWidth="1"/>
    <col min="7" max="7" width="14.5703125" customWidth="1"/>
    <col min="8" max="9" width="13.85546875" customWidth="1"/>
    <col min="10" max="11" width="13.42578125" customWidth="1"/>
    <col min="12" max="12" width="14" customWidth="1"/>
    <col min="13" max="61" width="13.42578125" customWidth="1"/>
  </cols>
  <sheetData>
    <row r="1" spans="1:61" ht="150.6" customHeight="1">
      <c r="A1" s="126" t="s">
        <v>362</v>
      </c>
      <c r="B1" s="127"/>
      <c r="C1" s="127"/>
      <c r="D1" s="127"/>
      <c r="E1" s="128"/>
      <c r="F1" s="129" t="s">
        <v>363</v>
      </c>
      <c r="G1" s="130"/>
      <c r="H1" s="130"/>
      <c r="I1" s="130"/>
      <c r="J1" s="130"/>
      <c r="K1" s="130"/>
      <c r="L1" s="131"/>
      <c r="M1" s="132" t="s">
        <v>364</v>
      </c>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4"/>
    </row>
    <row r="2" spans="1:61" ht="23.45" customHeight="1">
      <c r="A2" s="145" t="s">
        <v>6</v>
      </c>
      <c r="B2" s="123" t="s">
        <v>7</v>
      </c>
      <c r="C2" s="123" t="s">
        <v>8</v>
      </c>
      <c r="D2" s="123" t="s">
        <v>9</v>
      </c>
      <c r="E2" s="124" t="s">
        <v>365</v>
      </c>
      <c r="F2" s="125" t="s">
        <v>366</v>
      </c>
      <c r="G2" s="125" t="s">
        <v>367</v>
      </c>
      <c r="H2" s="135" t="s">
        <v>368</v>
      </c>
      <c r="I2" s="136"/>
      <c r="J2" s="136"/>
      <c r="K2" s="136"/>
      <c r="L2" s="137"/>
      <c r="M2" s="142" t="s">
        <v>369</v>
      </c>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4"/>
    </row>
    <row r="3" spans="1:61" ht="26.1" customHeight="1">
      <c r="A3" s="145"/>
      <c r="B3" s="123"/>
      <c r="C3" s="123"/>
      <c r="D3" s="123"/>
      <c r="E3" s="124"/>
      <c r="F3" s="125"/>
      <c r="G3" s="125"/>
      <c r="H3" s="122" t="s">
        <v>17</v>
      </c>
      <c r="I3" s="122"/>
      <c r="J3" s="122" t="s">
        <v>18</v>
      </c>
      <c r="K3" s="122"/>
      <c r="L3" s="90" t="s">
        <v>370</v>
      </c>
      <c r="M3" s="138" t="s">
        <v>371</v>
      </c>
      <c r="N3" s="138"/>
      <c r="O3" s="138"/>
      <c r="P3" s="138"/>
      <c r="Q3" s="138"/>
      <c r="R3" s="138"/>
      <c r="S3" s="122" t="s">
        <v>372</v>
      </c>
      <c r="T3" s="122"/>
      <c r="U3" s="122"/>
      <c r="V3" s="122"/>
      <c r="W3" s="122"/>
      <c r="X3" s="122"/>
      <c r="Y3" s="122"/>
      <c r="Z3" s="122"/>
      <c r="AA3" s="138" t="s">
        <v>373</v>
      </c>
      <c r="AB3" s="138"/>
      <c r="AC3" s="138"/>
      <c r="AD3" s="138"/>
      <c r="AE3" s="139" t="s">
        <v>374</v>
      </c>
      <c r="AF3" s="140"/>
      <c r="AG3" s="140"/>
      <c r="AH3" s="140"/>
      <c r="AI3" s="140"/>
      <c r="AJ3" s="141"/>
      <c r="AK3" s="138" t="s">
        <v>375</v>
      </c>
      <c r="AL3" s="138"/>
      <c r="AM3" s="138"/>
      <c r="AN3" s="138"/>
      <c r="AO3" s="138"/>
      <c r="AP3" s="138"/>
      <c r="AQ3" s="138"/>
      <c r="AR3" s="122" t="s">
        <v>376</v>
      </c>
      <c r="AS3" s="122"/>
      <c r="AT3" s="122"/>
      <c r="AU3" s="122"/>
      <c r="AV3" s="138" t="s">
        <v>377</v>
      </c>
      <c r="AW3" s="138"/>
      <c r="AX3" s="138"/>
      <c r="AY3" s="138"/>
      <c r="AZ3" s="122" t="s">
        <v>378</v>
      </c>
      <c r="BA3" s="122"/>
      <c r="BB3" s="122"/>
      <c r="BC3" s="122"/>
      <c r="BD3" s="122"/>
      <c r="BE3" s="138" t="s">
        <v>379</v>
      </c>
      <c r="BF3" s="138"/>
      <c r="BG3" s="138"/>
      <c r="BH3" s="138"/>
      <c r="BI3" s="138"/>
    </row>
    <row r="4" spans="1:61" ht="78.75" customHeight="1">
      <c r="A4" s="145"/>
      <c r="B4" s="123"/>
      <c r="C4" s="123"/>
      <c r="D4" s="123"/>
      <c r="E4" s="124"/>
      <c r="F4" s="125"/>
      <c r="G4" s="125"/>
      <c r="H4" s="26" t="s">
        <v>380</v>
      </c>
      <c r="I4" s="26" t="s">
        <v>381</v>
      </c>
      <c r="J4" s="26" t="s">
        <v>382</v>
      </c>
      <c r="K4" s="26" t="s">
        <v>383</v>
      </c>
      <c r="L4" s="26" t="s">
        <v>384</v>
      </c>
      <c r="M4" s="84" t="s">
        <v>385</v>
      </c>
      <c r="N4" s="84" t="s">
        <v>386</v>
      </c>
      <c r="O4" s="84" t="s">
        <v>387</v>
      </c>
      <c r="P4" s="84" t="s">
        <v>388</v>
      </c>
      <c r="Q4" s="82" t="s">
        <v>389</v>
      </c>
      <c r="R4" s="82" t="s">
        <v>390</v>
      </c>
      <c r="S4" s="83" t="s">
        <v>391</v>
      </c>
      <c r="T4" s="83" t="s">
        <v>392</v>
      </c>
      <c r="U4" s="83" t="s">
        <v>393</v>
      </c>
      <c r="V4" s="83" t="s">
        <v>394</v>
      </c>
      <c r="W4" s="83" t="s">
        <v>395</v>
      </c>
      <c r="X4" s="83" t="s">
        <v>396</v>
      </c>
      <c r="Y4" s="82" t="s">
        <v>397</v>
      </c>
      <c r="Z4" s="82" t="s">
        <v>398</v>
      </c>
      <c r="AA4" s="84" t="s">
        <v>399</v>
      </c>
      <c r="AB4" s="84" t="s">
        <v>400</v>
      </c>
      <c r="AC4" s="82" t="s">
        <v>401</v>
      </c>
      <c r="AD4" s="82" t="s">
        <v>402</v>
      </c>
      <c r="AE4" s="83" t="s">
        <v>403</v>
      </c>
      <c r="AF4" s="83" t="s">
        <v>404</v>
      </c>
      <c r="AG4" s="83" t="s">
        <v>405</v>
      </c>
      <c r="AH4" s="83" t="s">
        <v>406</v>
      </c>
      <c r="AI4" s="82" t="s">
        <v>407</v>
      </c>
      <c r="AJ4" s="82" t="s">
        <v>408</v>
      </c>
      <c r="AK4" s="84" t="s">
        <v>409</v>
      </c>
      <c r="AL4" s="84" t="s">
        <v>410</v>
      </c>
      <c r="AM4" s="84" t="s">
        <v>411</v>
      </c>
      <c r="AN4" s="84" t="s">
        <v>412</v>
      </c>
      <c r="AO4" s="84" t="s">
        <v>413</v>
      </c>
      <c r="AP4" s="87" t="s">
        <v>414</v>
      </c>
      <c r="AQ4" s="87" t="s">
        <v>415</v>
      </c>
      <c r="AR4" s="83" t="s">
        <v>416</v>
      </c>
      <c r="AS4" s="83" t="s">
        <v>417</v>
      </c>
      <c r="AT4" s="87" t="s">
        <v>418</v>
      </c>
      <c r="AU4" s="87" t="s">
        <v>419</v>
      </c>
      <c r="AV4" s="84" t="s">
        <v>420</v>
      </c>
      <c r="AW4" s="84" t="s">
        <v>421</v>
      </c>
      <c r="AX4" s="87" t="s">
        <v>422</v>
      </c>
      <c r="AY4" s="87" t="s">
        <v>423</v>
      </c>
      <c r="AZ4" s="83" t="s">
        <v>424</v>
      </c>
      <c r="BA4" s="83" t="s">
        <v>425</v>
      </c>
      <c r="BB4" s="83" t="s">
        <v>426</v>
      </c>
      <c r="BC4" s="85" t="s">
        <v>427</v>
      </c>
      <c r="BD4" s="85" t="s">
        <v>428</v>
      </c>
      <c r="BE4" s="84" t="s">
        <v>429</v>
      </c>
      <c r="BF4" s="84" t="s">
        <v>430</v>
      </c>
      <c r="BG4" s="88" t="s">
        <v>431</v>
      </c>
      <c r="BH4" s="86" t="s">
        <v>432</v>
      </c>
      <c r="BI4" s="86" t="s">
        <v>433</v>
      </c>
    </row>
    <row r="5" spans="1:61" ht="14.45">
      <c r="A5" t="s">
        <v>23</v>
      </c>
      <c r="B5" t="s">
        <v>24</v>
      </c>
      <c r="C5" t="s">
        <v>25</v>
      </c>
      <c r="D5" t="s">
        <v>26</v>
      </c>
      <c r="E5" s="34" t="s">
        <v>27</v>
      </c>
      <c r="F5" s="59">
        <v>1</v>
      </c>
      <c r="G5" s="175">
        <v>80</v>
      </c>
      <c r="H5" s="59" t="s">
        <v>29</v>
      </c>
      <c r="I5" s="59">
        <v>0</v>
      </c>
      <c r="J5" s="59" t="s">
        <v>30</v>
      </c>
      <c r="K5" s="59">
        <v>0</v>
      </c>
      <c r="L5" s="59">
        <v>0.7</v>
      </c>
      <c r="M5" s="59">
        <v>0</v>
      </c>
      <c r="N5" s="59">
        <v>0</v>
      </c>
      <c r="O5" s="59">
        <v>0</v>
      </c>
      <c r="P5" s="59">
        <v>0</v>
      </c>
      <c r="Q5" s="59">
        <v>0</v>
      </c>
      <c r="R5" s="59">
        <v>66</v>
      </c>
      <c r="S5" s="59">
        <v>0</v>
      </c>
      <c r="T5" s="59">
        <v>0</v>
      </c>
      <c r="U5" s="59">
        <v>7.5</v>
      </c>
      <c r="V5" s="59">
        <v>0</v>
      </c>
      <c r="W5" s="59">
        <v>0</v>
      </c>
      <c r="X5" s="59">
        <v>0</v>
      </c>
      <c r="Y5" s="59">
        <v>1.5</v>
      </c>
      <c r="Z5" s="59">
        <v>68</v>
      </c>
      <c r="AA5" s="59">
        <v>0</v>
      </c>
      <c r="AB5" s="59">
        <v>0</v>
      </c>
      <c r="AC5" s="59">
        <v>0</v>
      </c>
      <c r="AD5" s="59">
        <v>11</v>
      </c>
      <c r="AE5" s="59">
        <v>0.7</v>
      </c>
      <c r="AF5" s="59">
        <v>0</v>
      </c>
      <c r="AG5" s="59">
        <v>0</v>
      </c>
      <c r="AH5" s="59">
        <v>0</v>
      </c>
      <c r="AI5" s="59">
        <v>0.2</v>
      </c>
      <c r="AJ5" s="59">
        <v>72</v>
      </c>
      <c r="AK5" s="59">
        <v>0</v>
      </c>
      <c r="AL5" s="59">
        <v>25</v>
      </c>
      <c r="AM5" s="59">
        <v>17.5</v>
      </c>
      <c r="AN5" s="59">
        <v>0</v>
      </c>
      <c r="AO5" s="59">
        <v>0</v>
      </c>
      <c r="AP5" s="59">
        <v>10.3</v>
      </c>
      <c r="AQ5" s="59">
        <v>78</v>
      </c>
      <c r="AR5" s="59">
        <v>0</v>
      </c>
      <c r="AS5" s="59">
        <v>7.5</v>
      </c>
      <c r="AT5" s="59">
        <v>3.8</v>
      </c>
      <c r="AU5" s="59">
        <v>42</v>
      </c>
      <c r="AV5" s="59">
        <v>0</v>
      </c>
      <c r="AW5" s="59">
        <v>7.5</v>
      </c>
      <c r="AX5" s="59">
        <v>3.8</v>
      </c>
      <c r="AY5" s="59">
        <v>38</v>
      </c>
      <c r="AZ5" s="59">
        <v>0</v>
      </c>
      <c r="BA5" s="59">
        <v>0</v>
      </c>
      <c r="BB5" s="59">
        <v>37.5</v>
      </c>
      <c r="BC5" s="59">
        <v>6</v>
      </c>
      <c r="BD5" s="59">
        <v>76</v>
      </c>
      <c r="BE5" s="59">
        <v>0</v>
      </c>
      <c r="BF5" s="59">
        <v>0</v>
      </c>
      <c r="BG5" s="59">
        <v>0</v>
      </c>
      <c r="BH5" s="59">
        <v>15</v>
      </c>
      <c r="BI5" s="59">
        <v>24</v>
      </c>
    </row>
    <row r="6" spans="1:61" ht="14.45">
      <c r="A6" t="s">
        <v>31</v>
      </c>
      <c r="B6" t="s">
        <v>32</v>
      </c>
      <c r="C6" t="s">
        <v>33</v>
      </c>
      <c r="D6" t="s">
        <v>34</v>
      </c>
      <c r="E6" s="34" t="s">
        <v>35</v>
      </c>
      <c r="F6" s="59">
        <v>10.1</v>
      </c>
      <c r="G6" s="175">
        <v>37</v>
      </c>
      <c r="H6" s="59" t="s">
        <v>37</v>
      </c>
      <c r="I6" s="59">
        <v>5</v>
      </c>
      <c r="J6" s="59" t="s">
        <v>30</v>
      </c>
      <c r="K6" s="59">
        <v>0</v>
      </c>
      <c r="L6" s="59">
        <v>2.1</v>
      </c>
      <c r="M6" s="59">
        <v>0</v>
      </c>
      <c r="N6" s="59">
        <v>0</v>
      </c>
      <c r="O6" s="59">
        <v>32</v>
      </c>
      <c r="P6" s="59">
        <v>0</v>
      </c>
      <c r="Q6" s="59">
        <v>4.3</v>
      </c>
      <c r="R6" s="59">
        <v>56</v>
      </c>
      <c r="S6" s="59">
        <v>0</v>
      </c>
      <c r="T6" s="59"/>
      <c r="U6" s="59">
        <v>0</v>
      </c>
      <c r="V6" s="59"/>
      <c r="W6" s="59">
        <v>1.5</v>
      </c>
      <c r="X6" s="59">
        <v>0</v>
      </c>
      <c r="Y6" s="59">
        <v>0.3</v>
      </c>
      <c r="Z6" s="59">
        <v>78</v>
      </c>
      <c r="AA6" s="59">
        <v>0</v>
      </c>
      <c r="AB6" s="59">
        <v>0</v>
      </c>
      <c r="AC6" s="59">
        <v>0</v>
      </c>
      <c r="AD6" s="59">
        <v>11</v>
      </c>
      <c r="AE6" s="59">
        <v>0</v>
      </c>
      <c r="AF6" s="59">
        <v>0</v>
      </c>
      <c r="AG6" s="59">
        <v>0</v>
      </c>
      <c r="AH6" s="59">
        <v>0</v>
      </c>
      <c r="AI6" s="59">
        <v>0</v>
      </c>
      <c r="AJ6" s="59">
        <v>76</v>
      </c>
      <c r="AK6" s="59">
        <v>100</v>
      </c>
      <c r="AL6" s="59">
        <v>0</v>
      </c>
      <c r="AM6" s="59">
        <v>60</v>
      </c>
      <c r="AN6" s="59">
        <v>0</v>
      </c>
      <c r="AO6" s="59">
        <v>30</v>
      </c>
      <c r="AP6" s="59">
        <v>44</v>
      </c>
      <c r="AQ6" s="59">
        <v>41</v>
      </c>
      <c r="AR6" s="59">
        <v>7.5</v>
      </c>
      <c r="AS6" s="59">
        <v>0</v>
      </c>
      <c r="AT6" s="59">
        <v>3.8</v>
      </c>
      <c r="AU6" s="59">
        <v>42</v>
      </c>
      <c r="AV6" s="59">
        <v>7.5</v>
      </c>
      <c r="AW6" s="59">
        <v>25</v>
      </c>
      <c r="AX6" s="59">
        <v>16.3</v>
      </c>
      <c r="AY6" s="59">
        <v>16</v>
      </c>
      <c r="AZ6" s="59">
        <v>0</v>
      </c>
      <c r="BA6" s="59">
        <v>50</v>
      </c>
      <c r="BB6" s="59">
        <v>18.8</v>
      </c>
      <c r="BC6" s="59">
        <v>54</v>
      </c>
      <c r="BD6" s="59">
        <v>7</v>
      </c>
      <c r="BE6" s="59">
        <v>0</v>
      </c>
      <c r="BF6" s="59">
        <v>0</v>
      </c>
      <c r="BG6" s="59">
        <v>0</v>
      </c>
      <c r="BH6" s="59">
        <v>7.5</v>
      </c>
      <c r="BI6" s="59">
        <v>50</v>
      </c>
    </row>
    <row r="7" spans="1:61" ht="14.45">
      <c r="A7" t="s">
        <v>38</v>
      </c>
      <c r="B7" t="s">
        <v>39</v>
      </c>
      <c r="C7" t="s">
        <v>40</v>
      </c>
      <c r="D7" t="s">
        <v>41</v>
      </c>
      <c r="E7" s="34" t="s">
        <v>42</v>
      </c>
      <c r="F7" s="59">
        <v>2.4</v>
      </c>
      <c r="G7" s="175">
        <v>63</v>
      </c>
      <c r="H7" s="59" t="s">
        <v>29</v>
      </c>
      <c r="I7" s="59">
        <v>0</v>
      </c>
      <c r="J7" s="59" t="s">
        <v>30</v>
      </c>
      <c r="K7" s="59">
        <v>0</v>
      </c>
      <c r="L7" s="59">
        <v>1.7</v>
      </c>
      <c r="M7" s="59">
        <v>0</v>
      </c>
      <c r="N7" s="59">
        <v>0</v>
      </c>
      <c r="O7" s="59">
        <v>0</v>
      </c>
      <c r="P7" s="59">
        <v>0</v>
      </c>
      <c r="Q7" s="59">
        <v>0</v>
      </c>
      <c r="R7" s="59">
        <v>66</v>
      </c>
      <c r="S7" s="59">
        <v>38.299999999999997</v>
      </c>
      <c r="T7" s="59">
        <v>19</v>
      </c>
      <c r="U7" s="59">
        <v>0.4</v>
      </c>
      <c r="V7" s="59">
        <v>0</v>
      </c>
      <c r="W7" s="59">
        <v>0</v>
      </c>
      <c r="X7" s="59">
        <v>0</v>
      </c>
      <c r="Y7" s="59">
        <v>8.1999999999999993</v>
      </c>
      <c r="Z7" s="59">
        <v>42</v>
      </c>
      <c r="AA7" s="59">
        <v>0</v>
      </c>
      <c r="AB7" s="59">
        <v>0</v>
      </c>
      <c r="AC7" s="59">
        <v>0</v>
      </c>
      <c r="AD7" s="59">
        <v>11</v>
      </c>
      <c r="AE7" s="59">
        <v>20.399999999999999</v>
      </c>
      <c r="AF7" s="59">
        <v>5.5</v>
      </c>
      <c r="AG7" s="59"/>
      <c r="AH7" s="59"/>
      <c r="AI7" s="59">
        <v>11.5</v>
      </c>
      <c r="AJ7" s="59">
        <v>7</v>
      </c>
      <c r="AK7" s="59">
        <v>100</v>
      </c>
      <c r="AL7" s="59">
        <v>0</v>
      </c>
      <c r="AM7" s="59">
        <v>27.5</v>
      </c>
      <c r="AN7" s="59">
        <v>0</v>
      </c>
      <c r="AO7" s="59">
        <v>47.5</v>
      </c>
      <c r="AP7" s="59">
        <v>37.799999999999997</v>
      </c>
      <c r="AQ7" s="59">
        <v>49</v>
      </c>
      <c r="AR7" s="59"/>
      <c r="AS7" s="59"/>
      <c r="AT7" s="59"/>
      <c r="AU7" s="59"/>
      <c r="AV7" s="59"/>
      <c r="AW7" s="59"/>
      <c r="AX7" s="59"/>
      <c r="AY7" s="59"/>
      <c r="AZ7" s="59">
        <v>20</v>
      </c>
      <c r="BA7" s="59">
        <v>0</v>
      </c>
      <c r="BB7" s="59">
        <v>0</v>
      </c>
      <c r="BC7" s="59">
        <v>10</v>
      </c>
      <c r="BD7" s="59">
        <v>74</v>
      </c>
      <c r="BE7" s="59">
        <v>0</v>
      </c>
      <c r="BF7" s="59">
        <v>0</v>
      </c>
      <c r="BG7" s="59">
        <v>0</v>
      </c>
      <c r="BH7" s="59">
        <v>0</v>
      </c>
      <c r="BI7" s="59">
        <v>66</v>
      </c>
    </row>
    <row r="8" spans="1:61" ht="14.45">
      <c r="A8" t="s">
        <v>44</v>
      </c>
      <c r="B8" t="s">
        <v>24</v>
      </c>
      <c r="C8" t="s">
        <v>45</v>
      </c>
      <c r="D8" t="s">
        <v>26</v>
      </c>
      <c r="E8" s="34" t="s">
        <v>42</v>
      </c>
      <c r="F8" s="59">
        <v>0.1</v>
      </c>
      <c r="G8" s="175">
        <v>98</v>
      </c>
      <c r="H8" s="59" t="s">
        <v>29</v>
      </c>
      <c r="I8" s="59">
        <v>0</v>
      </c>
      <c r="J8" s="59" t="s">
        <v>30</v>
      </c>
      <c r="K8" s="59">
        <v>0</v>
      </c>
      <c r="L8" s="59">
        <v>0.1</v>
      </c>
      <c r="M8" s="59">
        <v>0</v>
      </c>
      <c r="N8" s="59">
        <v>0</v>
      </c>
      <c r="O8" s="59">
        <v>0</v>
      </c>
      <c r="P8" s="59">
        <v>0</v>
      </c>
      <c r="Q8" s="59">
        <v>0</v>
      </c>
      <c r="R8" s="59">
        <v>66</v>
      </c>
      <c r="S8" s="59">
        <v>0</v>
      </c>
      <c r="T8" s="59">
        <v>0</v>
      </c>
      <c r="U8" s="59">
        <v>0.3</v>
      </c>
      <c r="V8" s="59">
        <v>0</v>
      </c>
      <c r="W8" s="59">
        <v>0</v>
      </c>
      <c r="X8" s="59">
        <v>0</v>
      </c>
      <c r="Y8" s="59">
        <v>0.1</v>
      </c>
      <c r="Z8" s="59">
        <v>82</v>
      </c>
      <c r="AA8" s="59">
        <v>0</v>
      </c>
      <c r="AB8" s="59">
        <v>0</v>
      </c>
      <c r="AC8" s="59">
        <v>0</v>
      </c>
      <c r="AD8" s="59">
        <v>11</v>
      </c>
      <c r="AE8" s="59">
        <v>0.7</v>
      </c>
      <c r="AF8" s="59">
        <v>0</v>
      </c>
      <c r="AG8" s="59"/>
      <c r="AH8" s="59"/>
      <c r="AI8" s="59">
        <v>0.3</v>
      </c>
      <c r="AJ8" s="59">
        <v>71</v>
      </c>
      <c r="AK8" s="59">
        <v>0</v>
      </c>
      <c r="AL8" s="59">
        <v>0</v>
      </c>
      <c r="AM8" s="59">
        <v>0</v>
      </c>
      <c r="AN8" s="59">
        <v>0</v>
      </c>
      <c r="AO8" s="59">
        <v>0</v>
      </c>
      <c r="AP8" s="59">
        <v>0</v>
      </c>
      <c r="AQ8" s="59">
        <v>90</v>
      </c>
      <c r="AR8" s="59"/>
      <c r="AS8" s="59"/>
      <c r="AT8" s="59"/>
      <c r="AU8" s="59"/>
      <c r="AV8" s="59"/>
      <c r="AW8" s="59"/>
      <c r="AX8" s="59"/>
      <c r="AY8" s="59"/>
      <c r="AZ8" s="59">
        <v>0</v>
      </c>
      <c r="BA8" s="59">
        <v>0</v>
      </c>
      <c r="BB8" s="59">
        <v>0</v>
      </c>
      <c r="BC8" s="59">
        <v>6</v>
      </c>
      <c r="BD8" s="59">
        <v>76</v>
      </c>
      <c r="BE8" s="59">
        <v>0</v>
      </c>
      <c r="BF8" s="59">
        <v>0</v>
      </c>
      <c r="BG8" s="59">
        <v>0</v>
      </c>
      <c r="BH8" s="59">
        <v>0</v>
      </c>
      <c r="BI8" s="59">
        <v>66</v>
      </c>
    </row>
    <row r="9" spans="1:61" ht="14.45">
      <c r="A9" t="s">
        <v>47</v>
      </c>
      <c r="B9" t="s">
        <v>48</v>
      </c>
      <c r="C9" t="s">
        <v>49</v>
      </c>
      <c r="D9" t="s">
        <v>50</v>
      </c>
      <c r="E9" s="34" t="s">
        <v>27</v>
      </c>
      <c r="F9" s="59">
        <v>9.1</v>
      </c>
      <c r="G9" s="175">
        <v>41</v>
      </c>
      <c r="H9" s="59" t="s">
        <v>37</v>
      </c>
      <c r="I9" s="59">
        <v>5</v>
      </c>
      <c r="J9" s="59" t="s">
        <v>30</v>
      </c>
      <c r="K9" s="59">
        <v>0</v>
      </c>
      <c r="L9" s="59">
        <v>1.4</v>
      </c>
      <c r="M9" s="59">
        <v>0</v>
      </c>
      <c r="N9" s="59">
        <v>0</v>
      </c>
      <c r="O9" s="59">
        <v>23.2</v>
      </c>
      <c r="P9" s="59">
        <v>0</v>
      </c>
      <c r="Q9" s="59">
        <v>3.1</v>
      </c>
      <c r="R9" s="59">
        <v>61</v>
      </c>
      <c r="S9" s="59">
        <v>0</v>
      </c>
      <c r="T9" s="59">
        <v>0</v>
      </c>
      <c r="U9" s="59">
        <v>0</v>
      </c>
      <c r="V9" s="59">
        <v>0</v>
      </c>
      <c r="W9" s="59">
        <v>0</v>
      </c>
      <c r="X9" s="59">
        <v>0</v>
      </c>
      <c r="Y9" s="59">
        <v>0</v>
      </c>
      <c r="Z9" s="59">
        <v>84</v>
      </c>
      <c r="AA9" s="59">
        <v>0</v>
      </c>
      <c r="AB9" s="59">
        <v>0</v>
      </c>
      <c r="AC9" s="59">
        <v>0</v>
      </c>
      <c r="AD9" s="59">
        <v>11</v>
      </c>
      <c r="AE9" s="59">
        <v>0</v>
      </c>
      <c r="AF9" s="59">
        <v>0</v>
      </c>
      <c r="AG9" s="59">
        <v>0</v>
      </c>
      <c r="AH9" s="59">
        <v>0</v>
      </c>
      <c r="AI9" s="59">
        <v>0</v>
      </c>
      <c r="AJ9" s="59">
        <v>76</v>
      </c>
      <c r="AK9" s="59">
        <v>100</v>
      </c>
      <c r="AL9" s="59">
        <v>0</v>
      </c>
      <c r="AM9" s="59">
        <v>40</v>
      </c>
      <c r="AN9" s="59">
        <v>0</v>
      </c>
      <c r="AO9" s="59">
        <v>46.3</v>
      </c>
      <c r="AP9" s="59">
        <v>41.3</v>
      </c>
      <c r="AQ9" s="59">
        <v>44</v>
      </c>
      <c r="AR9" s="59">
        <v>10</v>
      </c>
      <c r="AS9" s="59">
        <v>17.5</v>
      </c>
      <c r="AT9" s="59">
        <v>13.8</v>
      </c>
      <c r="AU9" s="59">
        <v>35</v>
      </c>
      <c r="AV9" s="59">
        <v>0</v>
      </c>
      <c r="AW9" s="59">
        <v>0</v>
      </c>
      <c r="AX9" s="59">
        <v>0</v>
      </c>
      <c r="AY9" s="59">
        <v>45</v>
      </c>
      <c r="AZ9" s="59">
        <v>0</v>
      </c>
      <c r="BA9" s="59">
        <v>0</v>
      </c>
      <c r="BB9" s="59">
        <v>18.8</v>
      </c>
      <c r="BC9" s="59">
        <v>18</v>
      </c>
      <c r="BD9" s="59">
        <v>55</v>
      </c>
      <c r="BE9" s="59">
        <v>0</v>
      </c>
      <c r="BF9" s="59">
        <v>0</v>
      </c>
      <c r="BG9" s="59">
        <v>0</v>
      </c>
      <c r="BH9" s="59">
        <v>7.5</v>
      </c>
      <c r="BI9" s="59">
        <v>50</v>
      </c>
    </row>
    <row r="10" spans="1:61" ht="14.45">
      <c r="A10" t="s">
        <v>52</v>
      </c>
      <c r="B10" t="s">
        <v>53</v>
      </c>
      <c r="C10" t="s">
        <v>54</v>
      </c>
      <c r="D10" t="s">
        <v>55</v>
      </c>
      <c r="E10" s="34" t="s">
        <v>27</v>
      </c>
      <c r="F10" s="59">
        <v>13.1</v>
      </c>
      <c r="G10" s="175">
        <v>15</v>
      </c>
      <c r="H10" s="59" t="s">
        <v>37</v>
      </c>
      <c r="I10" s="59">
        <v>5</v>
      </c>
      <c r="J10" s="59" t="s">
        <v>30</v>
      </c>
      <c r="K10" s="59">
        <v>0</v>
      </c>
      <c r="L10" s="59">
        <v>4.2</v>
      </c>
      <c r="M10" s="59">
        <v>0</v>
      </c>
      <c r="N10" s="59">
        <v>55</v>
      </c>
      <c r="O10" s="59">
        <v>60</v>
      </c>
      <c r="P10" s="59">
        <v>85.6</v>
      </c>
      <c r="Q10" s="59">
        <v>43</v>
      </c>
      <c r="R10" s="59">
        <v>12</v>
      </c>
      <c r="S10" s="59">
        <v>0</v>
      </c>
      <c r="T10" s="59">
        <v>5</v>
      </c>
      <c r="U10" s="59">
        <v>0</v>
      </c>
      <c r="V10" s="59">
        <v>0</v>
      </c>
      <c r="W10" s="59">
        <v>0</v>
      </c>
      <c r="X10" s="59">
        <v>0</v>
      </c>
      <c r="Y10" s="59">
        <v>1</v>
      </c>
      <c r="Z10" s="59">
        <v>71</v>
      </c>
      <c r="AA10" s="59">
        <v>0</v>
      </c>
      <c r="AB10" s="59">
        <v>0</v>
      </c>
      <c r="AC10" s="59">
        <v>0</v>
      </c>
      <c r="AD10" s="59">
        <v>11</v>
      </c>
      <c r="AE10" s="59">
        <v>6.5</v>
      </c>
      <c r="AF10" s="59">
        <v>0.5</v>
      </c>
      <c r="AG10" s="59">
        <v>0</v>
      </c>
      <c r="AH10" s="59">
        <v>25</v>
      </c>
      <c r="AI10" s="59">
        <v>7</v>
      </c>
      <c r="AJ10" s="59">
        <v>21</v>
      </c>
      <c r="AK10" s="59">
        <v>100</v>
      </c>
      <c r="AL10" s="59">
        <v>25</v>
      </c>
      <c r="AM10" s="59">
        <v>70</v>
      </c>
      <c r="AN10" s="59">
        <v>0</v>
      </c>
      <c r="AO10" s="59">
        <v>81.3</v>
      </c>
      <c r="AP10" s="59">
        <v>62.3</v>
      </c>
      <c r="AQ10" s="59">
        <v>14</v>
      </c>
      <c r="AR10" s="59">
        <v>30</v>
      </c>
      <c r="AS10" s="59">
        <v>37.5</v>
      </c>
      <c r="AT10" s="59">
        <v>33.799999999999997</v>
      </c>
      <c r="AU10" s="59">
        <v>15</v>
      </c>
      <c r="AV10" s="59">
        <v>0</v>
      </c>
      <c r="AW10" s="59">
        <v>32.5</v>
      </c>
      <c r="AX10" s="59">
        <v>16.3</v>
      </c>
      <c r="AY10" s="59">
        <v>16</v>
      </c>
      <c r="AZ10" s="59">
        <v>65</v>
      </c>
      <c r="BA10" s="59">
        <v>0</v>
      </c>
      <c r="BB10" s="59">
        <v>37.5</v>
      </c>
      <c r="BC10" s="59">
        <v>41</v>
      </c>
      <c r="BD10" s="59">
        <v>24</v>
      </c>
      <c r="BE10" s="59">
        <v>0</v>
      </c>
      <c r="BF10" s="59">
        <v>0</v>
      </c>
      <c r="BG10" s="59">
        <v>0</v>
      </c>
      <c r="BH10" s="59">
        <v>15</v>
      </c>
      <c r="BI10" s="59">
        <v>24</v>
      </c>
    </row>
    <row r="11" spans="1:61" ht="14.45">
      <c r="A11" t="s">
        <v>57</v>
      </c>
      <c r="B11" t="s">
        <v>58</v>
      </c>
      <c r="C11" t="s">
        <v>40</v>
      </c>
      <c r="D11" t="s">
        <v>41</v>
      </c>
      <c r="E11" s="34" t="s">
        <v>35</v>
      </c>
      <c r="F11" s="59">
        <v>3.4</v>
      </c>
      <c r="G11" s="175">
        <v>55</v>
      </c>
      <c r="H11" s="59" t="s">
        <v>29</v>
      </c>
      <c r="I11" s="59">
        <v>0</v>
      </c>
      <c r="J11" s="59" t="s">
        <v>30</v>
      </c>
      <c r="K11" s="59">
        <v>0</v>
      </c>
      <c r="L11" s="59">
        <v>2.4</v>
      </c>
      <c r="M11" s="59">
        <v>0</v>
      </c>
      <c r="N11" s="59">
        <v>0</v>
      </c>
      <c r="O11" s="59">
        <v>37.1</v>
      </c>
      <c r="P11" s="59">
        <v>0</v>
      </c>
      <c r="Q11" s="59">
        <v>4.9000000000000004</v>
      </c>
      <c r="R11" s="59">
        <v>55</v>
      </c>
      <c r="S11" s="59">
        <v>0</v>
      </c>
      <c r="T11" s="59">
        <v>60.2</v>
      </c>
      <c r="U11" s="59">
        <v>2.6</v>
      </c>
      <c r="V11" s="59">
        <v>0</v>
      </c>
      <c r="W11" s="59">
        <v>0</v>
      </c>
      <c r="X11" s="59">
        <v>0</v>
      </c>
      <c r="Y11" s="59">
        <v>10.6</v>
      </c>
      <c r="Z11" s="59">
        <v>31</v>
      </c>
      <c r="AA11" s="59">
        <v>0</v>
      </c>
      <c r="AB11" s="59">
        <v>0</v>
      </c>
      <c r="AC11" s="59">
        <v>0</v>
      </c>
      <c r="AD11" s="59">
        <v>11</v>
      </c>
      <c r="AE11" s="59">
        <v>0</v>
      </c>
      <c r="AF11" s="59">
        <v>0</v>
      </c>
      <c r="AG11" s="59">
        <v>0</v>
      </c>
      <c r="AH11" s="59">
        <v>0</v>
      </c>
      <c r="AI11" s="59">
        <v>0</v>
      </c>
      <c r="AJ11" s="59">
        <v>76</v>
      </c>
      <c r="AK11" s="59">
        <v>100</v>
      </c>
      <c r="AL11" s="59">
        <v>25</v>
      </c>
      <c r="AM11" s="59">
        <v>57.5</v>
      </c>
      <c r="AN11" s="59">
        <v>0</v>
      </c>
      <c r="AO11" s="59">
        <v>48.8</v>
      </c>
      <c r="AP11" s="59">
        <v>52</v>
      </c>
      <c r="AQ11" s="59">
        <v>23</v>
      </c>
      <c r="AR11" s="59">
        <v>7.5</v>
      </c>
      <c r="AS11" s="59">
        <v>17.5</v>
      </c>
      <c r="AT11" s="59">
        <v>12.5</v>
      </c>
      <c r="AU11" s="59">
        <v>36</v>
      </c>
      <c r="AV11" s="59">
        <v>15</v>
      </c>
      <c r="AW11" s="59">
        <v>77.5</v>
      </c>
      <c r="AX11" s="59">
        <v>46.3</v>
      </c>
      <c r="AY11" s="59">
        <v>3</v>
      </c>
      <c r="AZ11" s="59">
        <v>0</v>
      </c>
      <c r="BA11" s="59">
        <v>0</v>
      </c>
      <c r="BB11" s="59">
        <v>0</v>
      </c>
      <c r="BC11" s="59">
        <v>12</v>
      </c>
      <c r="BD11" s="59">
        <v>64</v>
      </c>
      <c r="BE11" s="59">
        <v>0</v>
      </c>
      <c r="BF11" s="59">
        <v>18.8</v>
      </c>
      <c r="BG11" s="59">
        <v>0</v>
      </c>
      <c r="BH11" s="59">
        <v>5.6</v>
      </c>
      <c r="BI11" s="59">
        <v>57</v>
      </c>
    </row>
    <row r="12" spans="1:61" ht="14.45">
      <c r="A12" t="s">
        <v>60</v>
      </c>
      <c r="B12" t="s">
        <v>61</v>
      </c>
      <c r="C12" t="s">
        <v>62</v>
      </c>
      <c r="D12" t="s">
        <v>41</v>
      </c>
      <c r="E12" s="34" t="s">
        <v>42</v>
      </c>
      <c r="F12" s="59">
        <v>9.9</v>
      </c>
      <c r="G12" s="175">
        <v>39</v>
      </c>
      <c r="H12" s="59" t="s">
        <v>37</v>
      </c>
      <c r="I12" s="59">
        <v>5</v>
      </c>
      <c r="J12" s="59" t="s">
        <v>30</v>
      </c>
      <c r="K12" s="59">
        <v>0</v>
      </c>
      <c r="L12" s="59">
        <v>1.9</v>
      </c>
      <c r="M12" s="59">
        <v>0</v>
      </c>
      <c r="N12" s="59">
        <v>0</v>
      </c>
      <c r="O12" s="59">
        <v>16</v>
      </c>
      <c r="P12" s="59">
        <v>98</v>
      </c>
      <c r="Q12" s="59">
        <v>8.6999999999999993</v>
      </c>
      <c r="R12" s="59">
        <v>39</v>
      </c>
      <c r="S12" s="59">
        <v>2.7</v>
      </c>
      <c r="T12" s="59">
        <v>0</v>
      </c>
      <c r="U12" s="59">
        <v>0</v>
      </c>
      <c r="V12" s="59">
        <v>0</v>
      </c>
      <c r="W12" s="59">
        <v>0</v>
      </c>
      <c r="X12" s="59">
        <v>0</v>
      </c>
      <c r="Y12" s="59">
        <v>0.3</v>
      </c>
      <c r="Z12" s="59">
        <v>77</v>
      </c>
      <c r="AA12" s="59">
        <v>0</v>
      </c>
      <c r="AB12" s="59">
        <v>0</v>
      </c>
      <c r="AC12" s="59">
        <v>0</v>
      </c>
      <c r="AD12" s="59">
        <v>11</v>
      </c>
      <c r="AE12" s="59">
        <v>0.2</v>
      </c>
      <c r="AF12" s="59">
        <v>2.8</v>
      </c>
      <c r="AG12" s="59"/>
      <c r="AH12" s="59"/>
      <c r="AI12" s="59">
        <v>1.8</v>
      </c>
      <c r="AJ12" s="59">
        <v>47</v>
      </c>
      <c r="AK12" s="59">
        <v>100</v>
      </c>
      <c r="AL12" s="59">
        <v>0</v>
      </c>
      <c r="AM12" s="59">
        <v>55</v>
      </c>
      <c r="AN12" s="59">
        <v>0</v>
      </c>
      <c r="AO12" s="59">
        <v>86.3</v>
      </c>
      <c r="AP12" s="59">
        <v>53.8</v>
      </c>
      <c r="AQ12" s="59">
        <v>21</v>
      </c>
      <c r="AR12" s="59"/>
      <c r="AS12" s="59"/>
      <c r="AT12" s="59"/>
      <c r="AU12" s="59"/>
      <c r="AV12" s="59"/>
      <c r="AW12" s="59"/>
      <c r="AX12" s="59"/>
      <c r="AY12" s="59"/>
      <c r="AZ12" s="59">
        <v>25</v>
      </c>
      <c r="BA12" s="59">
        <v>50</v>
      </c>
      <c r="BB12" s="59">
        <v>0</v>
      </c>
      <c r="BC12" s="59">
        <v>47</v>
      </c>
      <c r="BD12" s="59">
        <v>15</v>
      </c>
      <c r="BE12" s="59">
        <v>0</v>
      </c>
      <c r="BF12" s="59">
        <v>0</v>
      </c>
      <c r="BG12" s="59">
        <v>0</v>
      </c>
      <c r="BH12" s="59">
        <v>0</v>
      </c>
      <c r="BI12" s="59">
        <v>66</v>
      </c>
    </row>
    <row r="13" spans="1:61" ht="14.45">
      <c r="A13" t="s">
        <v>64</v>
      </c>
      <c r="B13" t="s">
        <v>65</v>
      </c>
      <c r="C13" t="s">
        <v>62</v>
      </c>
      <c r="D13" t="s">
        <v>41</v>
      </c>
      <c r="E13" s="34" t="s">
        <v>27</v>
      </c>
      <c r="F13" s="59">
        <v>10.3</v>
      </c>
      <c r="G13" s="175">
        <v>34</v>
      </c>
      <c r="H13" s="59" t="s">
        <v>37</v>
      </c>
      <c r="I13" s="59">
        <v>5</v>
      </c>
      <c r="J13" s="59" t="s">
        <v>30</v>
      </c>
      <c r="K13" s="59">
        <v>0</v>
      </c>
      <c r="L13" s="59">
        <v>2.2000000000000002</v>
      </c>
      <c r="M13" s="59">
        <v>0</v>
      </c>
      <c r="N13" s="59">
        <v>0</v>
      </c>
      <c r="O13" s="59">
        <v>50</v>
      </c>
      <c r="P13" s="59">
        <v>93.5</v>
      </c>
      <c r="Q13" s="59">
        <v>12.9</v>
      </c>
      <c r="R13" s="59">
        <v>31</v>
      </c>
      <c r="S13" s="59">
        <v>0</v>
      </c>
      <c r="T13" s="59">
        <v>10.6</v>
      </c>
      <c r="U13" s="59">
        <v>15.9</v>
      </c>
      <c r="V13" s="59">
        <v>0</v>
      </c>
      <c r="W13" s="59">
        <v>2.6</v>
      </c>
      <c r="X13" s="59">
        <v>0</v>
      </c>
      <c r="Y13" s="59">
        <v>5.8</v>
      </c>
      <c r="Z13" s="59">
        <v>52</v>
      </c>
      <c r="AA13" s="59">
        <v>0</v>
      </c>
      <c r="AB13" s="59">
        <v>0</v>
      </c>
      <c r="AC13" s="59">
        <v>0</v>
      </c>
      <c r="AD13" s="59">
        <v>11</v>
      </c>
      <c r="AE13" s="59">
        <v>40.9</v>
      </c>
      <c r="AF13" s="59">
        <v>0</v>
      </c>
      <c r="AG13" s="59">
        <v>0</v>
      </c>
      <c r="AH13" s="59">
        <v>0</v>
      </c>
      <c r="AI13" s="59">
        <v>8.9</v>
      </c>
      <c r="AJ13" s="59">
        <v>13</v>
      </c>
      <c r="AK13" s="59">
        <v>100</v>
      </c>
      <c r="AL13" s="59">
        <v>0</v>
      </c>
      <c r="AM13" s="59">
        <v>35</v>
      </c>
      <c r="AN13" s="59">
        <v>0</v>
      </c>
      <c r="AO13" s="59">
        <v>58.8</v>
      </c>
      <c r="AP13" s="59">
        <v>42.3</v>
      </c>
      <c r="AQ13" s="59">
        <v>42</v>
      </c>
      <c r="AR13" s="59">
        <v>7.5</v>
      </c>
      <c r="AS13" s="59">
        <v>0</v>
      </c>
      <c r="AT13" s="59">
        <v>3.8</v>
      </c>
      <c r="AU13" s="59">
        <v>42</v>
      </c>
      <c r="AV13" s="59">
        <v>0</v>
      </c>
      <c r="AW13" s="59">
        <v>0</v>
      </c>
      <c r="AX13" s="59">
        <v>0</v>
      </c>
      <c r="AY13" s="59">
        <v>45</v>
      </c>
      <c r="AZ13" s="59">
        <v>0</v>
      </c>
      <c r="BA13" s="59">
        <v>0</v>
      </c>
      <c r="BB13" s="59">
        <v>0</v>
      </c>
      <c r="BC13" s="59">
        <v>12</v>
      </c>
      <c r="BD13" s="59">
        <v>64</v>
      </c>
      <c r="BE13" s="59">
        <v>0</v>
      </c>
      <c r="BF13" s="59">
        <v>31.3</v>
      </c>
      <c r="BG13" s="59">
        <v>0</v>
      </c>
      <c r="BH13" s="59">
        <v>9.4</v>
      </c>
      <c r="BI13" s="59">
        <v>48</v>
      </c>
    </row>
    <row r="14" spans="1:61" ht="14.45">
      <c r="A14" t="s">
        <v>67</v>
      </c>
      <c r="B14" t="s">
        <v>24</v>
      </c>
      <c r="C14" t="s">
        <v>68</v>
      </c>
      <c r="D14" t="s">
        <v>69</v>
      </c>
      <c r="E14" s="34" t="s">
        <v>27</v>
      </c>
      <c r="F14" s="59">
        <v>1.3</v>
      </c>
      <c r="G14" s="175">
        <v>77</v>
      </c>
      <c r="H14" s="59" t="s">
        <v>29</v>
      </c>
      <c r="I14" s="59">
        <v>0</v>
      </c>
      <c r="J14" s="59" t="s">
        <v>30</v>
      </c>
      <c r="K14" s="59">
        <v>0</v>
      </c>
      <c r="L14" s="59">
        <v>0.9</v>
      </c>
      <c r="M14" s="59">
        <v>0</v>
      </c>
      <c r="N14" s="59">
        <v>0</v>
      </c>
      <c r="O14" s="59">
        <v>0</v>
      </c>
      <c r="P14" s="59">
        <v>0</v>
      </c>
      <c r="Q14" s="59">
        <v>0</v>
      </c>
      <c r="R14" s="59">
        <v>66</v>
      </c>
      <c r="S14" s="59">
        <v>1.6</v>
      </c>
      <c r="T14" s="59">
        <v>57.7</v>
      </c>
      <c r="U14" s="59">
        <v>9.3000000000000007</v>
      </c>
      <c r="V14" s="59">
        <v>0</v>
      </c>
      <c r="W14" s="59">
        <v>0</v>
      </c>
      <c r="X14" s="59">
        <v>0</v>
      </c>
      <c r="Y14" s="59">
        <v>13.6</v>
      </c>
      <c r="Z14" s="59">
        <v>14</v>
      </c>
      <c r="AA14" s="59">
        <v>0</v>
      </c>
      <c r="AB14" s="59">
        <v>0</v>
      </c>
      <c r="AC14" s="59">
        <v>0</v>
      </c>
      <c r="AD14" s="59">
        <v>11</v>
      </c>
      <c r="AE14" s="59">
        <v>6.4</v>
      </c>
      <c r="AF14" s="59">
        <v>0</v>
      </c>
      <c r="AG14" s="59">
        <v>0</v>
      </c>
      <c r="AH14" s="59">
        <v>0</v>
      </c>
      <c r="AI14" s="59">
        <v>1.4</v>
      </c>
      <c r="AJ14" s="59">
        <v>51</v>
      </c>
      <c r="AK14" s="59">
        <v>0</v>
      </c>
      <c r="AL14" s="59">
        <v>0</v>
      </c>
      <c r="AM14" s="59">
        <v>0</v>
      </c>
      <c r="AN14" s="59">
        <v>0</v>
      </c>
      <c r="AO14" s="59">
        <v>0</v>
      </c>
      <c r="AP14" s="59">
        <v>0</v>
      </c>
      <c r="AQ14" s="59">
        <v>90</v>
      </c>
      <c r="AR14" s="59">
        <v>0</v>
      </c>
      <c r="AS14" s="59">
        <v>0</v>
      </c>
      <c r="AT14" s="59">
        <v>0</v>
      </c>
      <c r="AU14" s="59">
        <v>50</v>
      </c>
      <c r="AV14" s="59">
        <v>0</v>
      </c>
      <c r="AW14" s="59">
        <v>0</v>
      </c>
      <c r="AX14" s="59">
        <v>0</v>
      </c>
      <c r="AY14" s="59">
        <v>45</v>
      </c>
      <c r="AZ14" s="59">
        <v>0</v>
      </c>
      <c r="BA14" s="59">
        <v>0</v>
      </c>
      <c r="BB14" s="59">
        <v>50</v>
      </c>
      <c r="BC14" s="59">
        <v>6</v>
      </c>
      <c r="BD14" s="59">
        <v>76</v>
      </c>
      <c r="BE14" s="59">
        <v>0</v>
      </c>
      <c r="BF14" s="59">
        <v>0</v>
      </c>
      <c r="BG14" s="59">
        <v>0</v>
      </c>
      <c r="BH14" s="59">
        <v>20</v>
      </c>
      <c r="BI14" s="59">
        <v>16</v>
      </c>
    </row>
    <row r="15" spans="1:61" ht="14.45">
      <c r="A15" t="s">
        <v>71</v>
      </c>
      <c r="B15" t="s">
        <v>72</v>
      </c>
      <c r="C15" t="s">
        <v>40</v>
      </c>
      <c r="D15" t="s">
        <v>41</v>
      </c>
      <c r="E15" s="34" t="s">
        <v>42</v>
      </c>
      <c r="F15" s="59">
        <v>5.9</v>
      </c>
      <c r="G15" s="175">
        <v>48</v>
      </c>
      <c r="H15" s="59" t="s">
        <v>29</v>
      </c>
      <c r="I15" s="59">
        <v>0</v>
      </c>
      <c r="J15" s="59" t="s">
        <v>30</v>
      </c>
      <c r="K15" s="59">
        <v>0</v>
      </c>
      <c r="L15" s="59">
        <v>4.0999999999999996</v>
      </c>
      <c r="M15" s="59">
        <v>100</v>
      </c>
      <c r="N15" s="59">
        <v>0</v>
      </c>
      <c r="O15" s="59">
        <v>11.2</v>
      </c>
      <c r="P15" s="59">
        <v>90.1</v>
      </c>
      <c r="Q15" s="59">
        <v>60.8</v>
      </c>
      <c r="R15" s="59">
        <v>8</v>
      </c>
      <c r="S15" s="59">
        <v>100</v>
      </c>
      <c r="T15" s="59">
        <v>9.5</v>
      </c>
      <c r="U15" s="59">
        <v>0</v>
      </c>
      <c r="V15" s="59">
        <v>0</v>
      </c>
      <c r="W15" s="59">
        <v>0</v>
      </c>
      <c r="X15" s="59">
        <v>0</v>
      </c>
      <c r="Y15" s="59">
        <v>14.2</v>
      </c>
      <c r="Z15" s="59">
        <v>12</v>
      </c>
      <c r="AA15" s="59">
        <v>0</v>
      </c>
      <c r="AB15" s="59">
        <v>0</v>
      </c>
      <c r="AC15" s="59">
        <v>0</v>
      </c>
      <c r="AD15" s="59">
        <v>11</v>
      </c>
      <c r="AE15" s="59">
        <v>2.9</v>
      </c>
      <c r="AF15" s="59">
        <v>10.3</v>
      </c>
      <c r="AG15" s="59"/>
      <c r="AH15" s="59"/>
      <c r="AI15" s="59">
        <v>7.4</v>
      </c>
      <c r="AJ15" s="59">
        <v>20</v>
      </c>
      <c r="AK15" s="59">
        <v>100</v>
      </c>
      <c r="AL15" s="59">
        <v>25</v>
      </c>
      <c r="AM15" s="59">
        <v>17.5</v>
      </c>
      <c r="AN15" s="59">
        <v>0</v>
      </c>
      <c r="AO15" s="59">
        <v>56.3</v>
      </c>
      <c r="AP15" s="59">
        <v>41.5</v>
      </c>
      <c r="AQ15" s="59">
        <v>43</v>
      </c>
      <c r="AR15" s="59"/>
      <c r="AS15" s="59"/>
      <c r="AT15" s="59"/>
      <c r="AU15" s="59"/>
      <c r="AV15" s="59"/>
      <c r="AW15" s="59"/>
      <c r="AX15" s="59"/>
      <c r="AY15" s="59"/>
      <c r="AZ15" s="59">
        <v>0</v>
      </c>
      <c r="BA15" s="59">
        <v>0</v>
      </c>
      <c r="BB15" s="59">
        <v>0</v>
      </c>
      <c r="BC15" s="59">
        <v>12</v>
      </c>
      <c r="BD15" s="59">
        <v>64</v>
      </c>
      <c r="BE15" s="59">
        <v>0</v>
      </c>
      <c r="BF15" s="59">
        <v>0</v>
      </c>
      <c r="BG15" s="59">
        <v>0</v>
      </c>
      <c r="BH15" s="59">
        <v>0</v>
      </c>
      <c r="BI15" s="59">
        <v>66</v>
      </c>
    </row>
    <row r="16" spans="1:61" ht="14.45">
      <c r="A16" t="s">
        <v>74</v>
      </c>
      <c r="B16" t="s">
        <v>75</v>
      </c>
      <c r="C16" t="s">
        <v>40</v>
      </c>
      <c r="D16" t="s">
        <v>41</v>
      </c>
      <c r="E16" s="34" t="s">
        <v>27</v>
      </c>
      <c r="F16" s="59">
        <v>10.3</v>
      </c>
      <c r="G16" s="175">
        <v>34</v>
      </c>
      <c r="H16" s="59" t="s">
        <v>37</v>
      </c>
      <c r="I16" s="59">
        <v>5</v>
      </c>
      <c r="J16" s="59" t="s">
        <v>30</v>
      </c>
      <c r="K16" s="59">
        <v>0</v>
      </c>
      <c r="L16" s="59">
        <v>2.2000000000000002</v>
      </c>
      <c r="M16" s="59">
        <v>0</v>
      </c>
      <c r="N16" s="59">
        <v>0</v>
      </c>
      <c r="O16" s="59">
        <v>0</v>
      </c>
      <c r="P16" s="59">
        <v>0</v>
      </c>
      <c r="Q16" s="59">
        <v>0</v>
      </c>
      <c r="R16" s="59">
        <v>66</v>
      </c>
      <c r="S16" s="59">
        <v>67.599999999999994</v>
      </c>
      <c r="T16" s="59">
        <v>0</v>
      </c>
      <c r="U16" s="59">
        <v>0</v>
      </c>
      <c r="V16" s="59">
        <v>0</v>
      </c>
      <c r="W16" s="59">
        <v>0</v>
      </c>
      <c r="X16" s="59">
        <v>0</v>
      </c>
      <c r="Y16" s="59">
        <v>9</v>
      </c>
      <c r="Z16" s="59">
        <v>39</v>
      </c>
      <c r="AA16" s="59">
        <v>0</v>
      </c>
      <c r="AB16" s="59">
        <v>0</v>
      </c>
      <c r="AC16" s="59">
        <v>0</v>
      </c>
      <c r="AD16" s="59">
        <v>11</v>
      </c>
      <c r="AE16" s="59">
        <v>17.899999999999999</v>
      </c>
      <c r="AF16" s="59">
        <v>0</v>
      </c>
      <c r="AG16" s="59">
        <v>0</v>
      </c>
      <c r="AH16" s="59">
        <v>0</v>
      </c>
      <c r="AI16" s="59">
        <v>3.9</v>
      </c>
      <c r="AJ16" s="59">
        <v>35</v>
      </c>
      <c r="AK16" s="59">
        <v>100</v>
      </c>
      <c r="AL16" s="59">
        <v>25</v>
      </c>
      <c r="AM16" s="59">
        <v>37.5</v>
      </c>
      <c r="AN16" s="59">
        <v>0</v>
      </c>
      <c r="AO16" s="59">
        <v>61.3</v>
      </c>
      <c r="AP16" s="59">
        <v>48.5</v>
      </c>
      <c r="AQ16" s="59">
        <v>32</v>
      </c>
      <c r="AR16" s="59">
        <v>0</v>
      </c>
      <c r="AS16" s="59">
        <v>0</v>
      </c>
      <c r="AT16" s="59">
        <v>0</v>
      </c>
      <c r="AU16" s="59">
        <v>50</v>
      </c>
      <c r="AV16" s="59">
        <v>0</v>
      </c>
      <c r="AW16" s="59">
        <v>0</v>
      </c>
      <c r="AX16" s="59">
        <v>0</v>
      </c>
      <c r="AY16" s="59">
        <v>45</v>
      </c>
      <c r="AZ16" s="59">
        <v>50</v>
      </c>
      <c r="BA16" s="59">
        <v>0</v>
      </c>
      <c r="BB16" s="59">
        <v>50</v>
      </c>
      <c r="BC16" s="59">
        <v>26</v>
      </c>
      <c r="BD16" s="59">
        <v>42</v>
      </c>
      <c r="BE16" s="59">
        <v>0</v>
      </c>
      <c r="BF16" s="59">
        <v>25</v>
      </c>
      <c r="BG16" s="59">
        <v>0</v>
      </c>
      <c r="BH16" s="59">
        <v>27.5</v>
      </c>
      <c r="BI16" s="59">
        <v>10</v>
      </c>
    </row>
    <row r="17" spans="1:61" ht="14.45">
      <c r="A17" t="s">
        <v>77</v>
      </c>
      <c r="B17" t="s">
        <v>24</v>
      </c>
      <c r="C17" t="s">
        <v>78</v>
      </c>
      <c r="D17" t="s">
        <v>34</v>
      </c>
      <c r="E17" s="34" t="s">
        <v>27</v>
      </c>
      <c r="F17" s="59">
        <v>0.7</v>
      </c>
      <c r="G17" s="175">
        <v>87</v>
      </c>
      <c r="H17" s="59" t="s">
        <v>29</v>
      </c>
      <c r="I17" s="59">
        <v>0</v>
      </c>
      <c r="J17" s="59" t="s">
        <v>30</v>
      </c>
      <c r="K17" s="59">
        <v>0</v>
      </c>
      <c r="L17" s="59">
        <v>0.5</v>
      </c>
      <c r="M17" s="59">
        <v>0</v>
      </c>
      <c r="N17" s="59">
        <v>0</v>
      </c>
      <c r="O17" s="59">
        <v>0</v>
      </c>
      <c r="P17" s="59">
        <v>0</v>
      </c>
      <c r="Q17" s="59">
        <v>0</v>
      </c>
      <c r="R17" s="59">
        <v>66</v>
      </c>
      <c r="S17" s="59">
        <v>0</v>
      </c>
      <c r="T17" s="59">
        <v>19.5</v>
      </c>
      <c r="U17" s="59">
        <v>11.1</v>
      </c>
      <c r="V17" s="59">
        <v>0</v>
      </c>
      <c r="W17" s="59">
        <v>0</v>
      </c>
      <c r="X17" s="59">
        <v>0</v>
      </c>
      <c r="Y17" s="59">
        <v>6.1</v>
      </c>
      <c r="Z17" s="59">
        <v>51</v>
      </c>
      <c r="AA17" s="59">
        <v>0</v>
      </c>
      <c r="AB17" s="59">
        <v>0</v>
      </c>
      <c r="AC17" s="59">
        <v>0</v>
      </c>
      <c r="AD17" s="59">
        <v>11</v>
      </c>
      <c r="AE17" s="59">
        <v>0</v>
      </c>
      <c r="AF17" s="59">
        <v>1.5</v>
      </c>
      <c r="AG17" s="59">
        <v>0</v>
      </c>
      <c r="AH17" s="59">
        <v>0</v>
      </c>
      <c r="AI17" s="59">
        <v>0.5</v>
      </c>
      <c r="AJ17" s="59">
        <v>67</v>
      </c>
      <c r="AK17" s="59">
        <v>0</v>
      </c>
      <c r="AL17" s="59">
        <v>0</v>
      </c>
      <c r="AM17" s="59">
        <v>7.5</v>
      </c>
      <c r="AN17" s="59">
        <v>0</v>
      </c>
      <c r="AO17" s="59">
        <v>0</v>
      </c>
      <c r="AP17" s="59">
        <v>2.2999999999999998</v>
      </c>
      <c r="AQ17" s="59">
        <v>86</v>
      </c>
      <c r="AR17" s="59">
        <v>0</v>
      </c>
      <c r="AS17" s="59">
        <v>7.5</v>
      </c>
      <c r="AT17" s="59">
        <v>3.8</v>
      </c>
      <c r="AU17" s="59">
        <v>42</v>
      </c>
      <c r="AV17" s="59">
        <v>0</v>
      </c>
      <c r="AW17" s="59">
        <v>7.5</v>
      </c>
      <c r="AX17" s="59">
        <v>3.8</v>
      </c>
      <c r="AY17" s="59">
        <v>38</v>
      </c>
      <c r="AZ17" s="59">
        <v>0</v>
      </c>
      <c r="BA17" s="59">
        <v>0</v>
      </c>
      <c r="BB17" s="59">
        <v>12.5</v>
      </c>
      <c r="BC17" s="59">
        <v>6</v>
      </c>
      <c r="BD17" s="59">
        <v>76</v>
      </c>
      <c r="BE17" s="59">
        <v>0</v>
      </c>
      <c r="BF17" s="59">
        <v>0</v>
      </c>
      <c r="BG17" s="59">
        <v>0</v>
      </c>
      <c r="BH17" s="59">
        <v>5</v>
      </c>
      <c r="BI17" s="59">
        <v>59</v>
      </c>
    </row>
    <row r="18" spans="1:61" ht="14.45">
      <c r="A18" t="s">
        <v>80</v>
      </c>
      <c r="B18" t="s">
        <v>24</v>
      </c>
      <c r="C18" t="s">
        <v>78</v>
      </c>
      <c r="D18" t="s">
        <v>34</v>
      </c>
      <c r="E18" s="34" t="s">
        <v>27</v>
      </c>
      <c r="F18" s="59">
        <v>2</v>
      </c>
      <c r="G18" s="175">
        <v>67</v>
      </c>
      <c r="H18" s="59" t="s">
        <v>29</v>
      </c>
      <c r="I18" s="59">
        <v>0</v>
      </c>
      <c r="J18" s="59" t="s">
        <v>30</v>
      </c>
      <c r="K18" s="59">
        <v>0</v>
      </c>
      <c r="L18" s="59">
        <v>1.4</v>
      </c>
      <c r="M18" s="59">
        <v>0</v>
      </c>
      <c r="N18" s="59">
        <v>0</v>
      </c>
      <c r="O18" s="59">
        <v>0</v>
      </c>
      <c r="P18" s="59">
        <v>0</v>
      </c>
      <c r="Q18" s="59">
        <v>0</v>
      </c>
      <c r="R18" s="59">
        <v>66</v>
      </c>
      <c r="S18" s="59">
        <v>0.9</v>
      </c>
      <c r="T18" s="59">
        <v>0</v>
      </c>
      <c r="U18" s="59">
        <v>0</v>
      </c>
      <c r="V18" s="59">
        <v>0</v>
      </c>
      <c r="W18" s="59">
        <v>0</v>
      </c>
      <c r="X18" s="59">
        <v>0</v>
      </c>
      <c r="Y18" s="59">
        <v>0.1</v>
      </c>
      <c r="Z18" s="59">
        <v>81</v>
      </c>
      <c r="AA18" s="59">
        <v>0</v>
      </c>
      <c r="AB18" s="59">
        <v>0</v>
      </c>
      <c r="AC18" s="59">
        <v>0</v>
      </c>
      <c r="AD18" s="59">
        <v>11</v>
      </c>
      <c r="AE18" s="59">
        <v>15.8</v>
      </c>
      <c r="AF18" s="59">
        <v>0</v>
      </c>
      <c r="AG18" s="59">
        <v>0</v>
      </c>
      <c r="AH18" s="59">
        <v>0</v>
      </c>
      <c r="AI18" s="59">
        <v>3.4</v>
      </c>
      <c r="AJ18" s="59">
        <v>38</v>
      </c>
      <c r="AK18" s="59">
        <v>100</v>
      </c>
      <c r="AL18" s="59">
        <v>0</v>
      </c>
      <c r="AM18" s="59">
        <v>22.5</v>
      </c>
      <c r="AN18" s="59">
        <v>0</v>
      </c>
      <c r="AO18" s="59">
        <v>0</v>
      </c>
      <c r="AP18" s="59">
        <v>26.8</v>
      </c>
      <c r="AQ18" s="59">
        <v>67</v>
      </c>
      <c r="AR18" s="59">
        <v>0</v>
      </c>
      <c r="AS18" s="59">
        <v>0</v>
      </c>
      <c r="AT18" s="59">
        <v>0</v>
      </c>
      <c r="AU18" s="59">
        <v>50</v>
      </c>
      <c r="AV18" s="59">
        <v>0</v>
      </c>
      <c r="AW18" s="59">
        <v>0</v>
      </c>
      <c r="AX18" s="59">
        <v>0</v>
      </c>
      <c r="AY18" s="59">
        <v>45</v>
      </c>
      <c r="AZ18" s="59">
        <v>0</v>
      </c>
      <c r="BA18" s="59">
        <v>0</v>
      </c>
      <c r="BB18" s="59">
        <v>50</v>
      </c>
      <c r="BC18" s="59">
        <v>12</v>
      </c>
      <c r="BD18" s="59">
        <v>64</v>
      </c>
      <c r="BE18" s="59">
        <v>0</v>
      </c>
      <c r="BF18" s="59">
        <v>37.5</v>
      </c>
      <c r="BG18" s="59">
        <v>0</v>
      </c>
      <c r="BH18" s="59">
        <v>31.3</v>
      </c>
      <c r="BI18" s="59">
        <v>6</v>
      </c>
    </row>
    <row r="19" spans="1:61" ht="14.45">
      <c r="A19" t="s">
        <v>82</v>
      </c>
      <c r="B19" t="s">
        <v>83</v>
      </c>
      <c r="C19" t="s">
        <v>78</v>
      </c>
      <c r="D19" t="s">
        <v>34</v>
      </c>
      <c r="E19" s="34" t="s">
        <v>27</v>
      </c>
      <c r="F19" s="59">
        <v>9.1</v>
      </c>
      <c r="G19" s="175">
        <v>41</v>
      </c>
      <c r="H19" s="59" t="s">
        <v>37</v>
      </c>
      <c r="I19" s="59">
        <v>5</v>
      </c>
      <c r="J19" s="59" t="s">
        <v>30</v>
      </c>
      <c r="K19" s="59">
        <v>0</v>
      </c>
      <c r="L19" s="59">
        <v>1.4</v>
      </c>
      <c r="M19" s="59">
        <v>0</v>
      </c>
      <c r="N19" s="59">
        <v>0</v>
      </c>
      <c r="O19" s="59">
        <v>0</v>
      </c>
      <c r="P19" s="59">
        <v>0</v>
      </c>
      <c r="Q19" s="59">
        <v>0</v>
      </c>
      <c r="R19" s="59">
        <v>66</v>
      </c>
      <c r="S19" s="59">
        <v>0</v>
      </c>
      <c r="T19" s="59">
        <v>3</v>
      </c>
      <c r="U19" s="59">
        <v>1.4</v>
      </c>
      <c r="V19" s="59">
        <v>0</v>
      </c>
      <c r="W19" s="59">
        <v>0</v>
      </c>
      <c r="X19" s="59">
        <v>0</v>
      </c>
      <c r="Y19" s="59">
        <v>0.9</v>
      </c>
      <c r="Z19" s="59">
        <v>73</v>
      </c>
      <c r="AA19" s="59">
        <v>0</v>
      </c>
      <c r="AB19" s="59">
        <v>0</v>
      </c>
      <c r="AC19" s="59">
        <v>0</v>
      </c>
      <c r="AD19" s="59">
        <v>11</v>
      </c>
      <c r="AE19" s="59">
        <v>0</v>
      </c>
      <c r="AF19" s="59">
        <v>2.6</v>
      </c>
      <c r="AG19" s="59">
        <v>0</v>
      </c>
      <c r="AH19" s="59">
        <v>0</v>
      </c>
      <c r="AI19" s="59">
        <v>0.9</v>
      </c>
      <c r="AJ19" s="59">
        <v>57</v>
      </c>
      <c r="AK19" s="59">
        <v>100</v>
      </c>
      <c r="AL19" s="59">
        <v>0</v>
      </c>
      <c r="AM19" s="59">
        <v>17.5</v>
      </c>
      <c r="AN19" s="59">
        <v>0</v>
      </c>
      <c r="AO19" s="59">
        <v>0</v>
      </c>
      <c r="AP19" s="59">
        <v>25.3</v>
      </c>
      <c r="AQ19" s="59">
        <v>71</v>
      </c>
      <c r="AR19" s="59">
        <v>12.5</v>
      </c>
      <c r="AS19" s="59">
        <v>17.5</v>
      </c>
      <c r="AT19" s="59">
        <v>15</v>
      </c>
      <c r="AU19" s="59">
        <v>33</v>
      </c>
      <c r="AV19" s="59">
        <v>0</v>
      </c>
      <c r="AW19" s="59">
        <v>0</v>
      </c>
      <c r="AX19" s="59">
        <v>0</v>
      </c>
      <c r="AY19" s="59">
        <v>45</v>
      </c>
      <c r="AZ19" s="59">
        <v>0</v>
      </c>
      <c r="BA19" s="59">
        <v>50</v>
      </c>
      <c r="BB19" s="59">
        <v>50</v>
      </c>
      <c r="BC19" s="59">
        <v>26</v>
      </c>
      <c r="BD19" s="59">
        <v>42</v>
      </c>
      <c r="BE19" s="59">
        <v>0</v>
      </c>
      <c r="BF19" s="59">
        <v>0</v>
      </c>
      <c r="BG19" s="59">
        <v>0</v>
      </c>
      <c r="BH19" s="59">
        <v>20</v>
      </c>
      <c r="BI19" s="59">
        <v>16</v>
      </c>
    </row>
    <row r="20" spans="1:61" ht="14.45">
      <c r="A20" t="s">
        <v>85</v>
      </c>
      <c r="B20" t="s">
        <v>86</v>
      </c>
      <c r="C20" t="s">
        <v>87</v>
      </c>
      <c r="D20" t="s">
        <v>55</v>
      </c>
      <c r="E20" s="34" t="s">
        <v>27</v>
      </c>
      <c r="F20" s="59">
        <v>17.899999999999999</v>
      </c>
      <c r="G20" s="175">
        <v>9</v>
      </c>
      <c r="H20" s="59" t="s">
        <v>89</v>
      </c>
      <c r="I20" s="59">
        <v>10</v>
      </c>
      <c r="J20" s="59" t="s">
        <v>30</v>
      </c>
      <c r="K20" s="59">
        <v>0</v>
      </c>
      <c r="L20" s="59">
        <v>2.5</v>
      </c>
      <c r="M20" s="59">
        <v>0</v>
      </c>
      <c r="N20" s="59">
        <v>0</v>
      </c>
      <c r="O20" s="59">
        <v>50</v>
      </c>
      <c r="P20" s="59">
        <v>50</v>
      </c>
      <c r="Q20" s="59">
        <v>10</v>
      </c>
      <c r="R20" s="59">
        <v>36</v>
      </c>
      <c r="S20" s="59">
        <v>49.4</v>
      </c>
      <c r="T20" s="59">
        <v>42.9</v>
      </c>
      <c r="U20" s="59">
        <v>6.1</v>
      </c>
      <c r="V20" s="59">
        <v>0</v>
      </c>
      <c r="W20" s="59">
        <v>0</v>
      </c>
      <c r="X20" s="59">
        <v>0</v>
      </c>
      <c r="Y20" s="59">
        <v>16.399999999999999</v>
      </c>
      <c r="Z20" s="59">
        <v>7</v>
      </c>
      <c r="AA20" s="59">
        <v>0</v>
      </c>
      <c r="AB20" s="59">
        <v>0</v>
      </c>
      <c r="AC20" s="59">
        <v>0</v>
      </c>
      <c r="AD20" s="59">
        <v>11</v>
      </c>
      <c r="AE20" s="59">
        <v>0.6</v>
      </c>
      <c r="AF20" s="59">
        <v>0</v>
      </c>
      <c r="AG20" s="59">
        <v>0</v>
      </c>
      <c r="AH20" s="59">
        <v>0</v>
      </c>
      <c r="AI20" s="59">
        <v>0.1</v>
      </c>
      <c r="AJ20" s="59">
        <v>73</v>
      </c>
      <c r="AK20" s="59">
        <v>100</v>
      </c>
      <c r="AL20" s="59">
        <v>25</v>
      </c>
      <c r="AM20" s="59">
        <v>47.5</v>
      </c>
      <c r="AN20" s="59">
        <v>0</v>
      </c>
      <c r="AO20" s="59">
        <v>61.3</v>
      </c>
      <c r="AP20" s="59">
        <v>51.5</v>
      </c>
      <c r="AQ20" s="59">
        <v>25</v>
      </c>
      <c r="AR20" s="59">
        <v>37.5</v>
      </c>
      <c r="AS20" s="59">
        <v>62.5</v>
      </c>
      <c r="AT20" s="59">
        <v>50</v>
      </c>
      <c r="AU20" s="59">
        <v>6</v>
      </c>
      <c r="AV20" s="59">
        <v>0</v>
      </c>
      <c r="AW20" s="59">
        <v>0</v>
      </c>
      <c r="AX20" s="59">
        <v>0</v>
      </c>
      <c r="AY20" s="59">
        <v>45</v>
      </c>
      <c r="AZ20" s="59">
        <v>0</v>
      </c>
      <c r="BA20" s="59">
        <v>0</v>
      </c>
      <c r="BB20" s="59">
        <v>25</v>
      </c>
      <c r="BC20" s="59">
        <v>12</v>
      </c>
      <c r="BD20" s="59">
        <v>64</v>
      </c>
      <c r="BE20" s="59">
        <v>0</v>
      </c>
      <c r="BF20" s="59">
        <v>0</v>
      </c>
      <c r="BG20" s="59">
        <v>0</v>
      </c>
      <c r="BH20" s="59">
        <v>10</v>
      </c>
      <c r="BI20" s="59">
        <v>41</v>
      </c>
    </row>
    <row r="21" spans="1:61" ht="14.45">
      <c r="A21" t="s">
        <v>90</v>
      </c>
      <c r="B21" t="s">
        <v>91</v>
      </c>
      <c r="C21" t="s">
        <v>40</v>
      </c>
      <c r="D21" t="s">
        <v>41</v>
      </c>
      <c r="E21" s="34" t="s">
        <v>42</v>
      </c>
      <c r="F21" s="59">
        <v>11.3</v>
      </c>
      <c r="G21" s="175">
        <v>23</v>
      </c>
      <c r="H21" s="59" t="s">
        <v>37</v>
      </c>
      <c r="I21" s="59">
        <v>5</v>
      </c>
      <c r="J21" s="59" t="s">
        <v>30</v>
      </c>
      <c r="K21" s="59">
        <v>0</v>
      </c>
      <c r="L21" s="59">
        <v>2.9</v>
      </c>
      <c r="M21" s="59">
        <v>0</v>
      </c>
      <c r="N21" s="59">
        <v>0</v>
      </c>
      <c r="O21" s="59">
        <v>0</v>
      </c>
      <c r="P21" s="59">
        <v>100</v>
      </c>
      <c r="Q21" s="59">
        <v>6.7</v>
      </c>
      <c r="R21" s="59">
        <v>50</v>
      </c>
      <c r="S21" s="59">
        <v>84.4</v>
      </c>
      <c r="T21" s="59">
        <v>0</v>
      </c>
      <c r="U21" s="59">
        <v>0</v>
      </c>
      <c r="V21" s="59">
        <v>0</v>
      </c>
      <c r="W21" s="59">
        <v>0</v>
      </c>
      <c r="X21" s="59">
        <v>0</v>
      </c>
      <c r="Y21" s="59">
        <v>10.6</v>
      </c>
      <c r="Z21" s="59">
        <v>33</v>
      </c>
      <c r="AA21" s="59">
        <v>0</v>
      </c>
      <c r="AB21" s="59">
        <v>0</v>
      </c>
      <c r="AC21" s="59">
        <v>0</v>
      </c>
      <c r="AD21" s="59">
        <v>11</v>
      </c>
      <c r="AE21" s="59">
        <v>1.6</v>
      </c>
      <c r="AF21" s="59">
        <v>0</v>
      </c>
      <c r="AG21" s="59"/>
      <c r="AH21" s="59"/>
      <c r="AI21" s="59">
        <v>0.6</v>
      </c>
      <c r="AJ21" s="59">
        <v>65</v>
      </c>
      <c r="AK21" s="59">
        <v>100</v>
      </c>
      <c r="AL21" s="59">
        <v>100</v>
      </c>
      <c r="AM21" s="59">
        <v>45</v>
      </c>
      <c r="AN21" s="59">
        <v>0</v>
      </c>
      <c r="AO21" s="59">
        <v>81.3</v>
      </c>
      <c r="AP21" s="59">
        <v>69.8</v>
      </c>
      <c r="AQ21" s="59">
        <v>7</v>
      </c>
      <c r="AR21" s="59"/>
      <c r="AS21" s="59"/>
      <c r="AT21" s="59"/>
      <c r="AU21" s="59"/>
      <c r="AV21" s="59"/>
      <c r="AW21" s="59"/>
      <c r="AX21" s="59"/>
      <c r="AY21" s="59"/>
      <c r="AZ21" s="59">
        <v>35</v>
      </c>
      <c r="BA21" s="59">
        <v>50</v>
      </c>
      <c r="BB21" s="59">
        <v>0</v>
      </c>
      <c r="BC21" s="59">
        <v>45</v>
      </c>
      <c r="BD21" s="59">
        <v>22</v>
      </c>
      <c r="BE21" s="59">
        <v>0</v>
      </c>
      <c r="BF21" s="59">
        <v>0</v>
      </c>
      <c r="BG21" s="59">
        <v>0</v>
      </c>
      <c r="BH21" s="59">
        <v>0</v>
      </c>
      <c r="BI21" s="59">
        <v>66</v>
      </c>
    </row>
    <row r="22" spans="1:61" ht="14.45">
      <c r="A22" t="s">
        <v>93</v>
      </c>
      <c r="B22" t="s">
        <v>94</v>
      </c>
      <c r="C22" t="s">
        <v>95</v>
      </c>
      <c r="D22" t="s">
        <v>34</v>
      </c>
      <c r="E22" s="34" t="s">
        <v>27</v>
      </c>
      <c r="F22" s="59">
        <v>18.899999999999999</v>
      </c>
      <c r="G22" s="175">
        <v>7</v>
      </c>
      <c r="H22" s="59" t="s">
        <v>89</v>
      </c>
      <c r="I22" s="59">
        <v>10</v>
      </c>
      <c r="J22" s="59" t="s">
        <v>30</v>
      </c>
      <c r="K22" s="59">
        <v>0</v>
      </c>
      <c r="L22" s="59">
        <v>3.2</v>
      </c>
      <c r="M22" s="59">
        <v>0</v>
      </c>
      <c r="N22" s="59">
        <v>0</v>
      </c>
      <c r="O22" s="59">
        <v>50</v>
      </c>
      <c r="P22" s="59">
        <v>8.6</v>
      </c>
      <c r="Q22" s="59">
        <v>7.2</v>
      </c>
      <c r="R22" s="59">
        <v>40</v>
      </c>
      <c r="S22" s="59">
        <v>25.1</v>
      </c>
      <c r="T22" s="59">
        <v>43.1</v>
      </c>
      <c r="U22" s="59">
        <v>0</v>
      </c>
      <c r="V22" s="59">
        <v>0</v>
      </c>
      <c r="W22" s="59">
        <v>4.9000000000000004</v>
      </c>
      <c r="X22" s="59">
        <v>0</v>
      </c>
      <c r="Y22" s="59">
        <v>12.9</v>
      </c>
      <c r="Z22" s="59">
        <v>20</v>
      </c>
      <c r="AA22" s="59">
        <v>7.1</v>
      </c>
      <c r="AB22" s="59">
        <v>0</v>
      </c>
      <c r="AC22" s="59">
        <v>3.5</v>
      </c>
      <c r="AD22" s="59">
        <v>8</v>
      </c>
      <c r="AE22" s="59">
        <v>0.2</v>
      </c>
      <c r="AF22" s="59">
        <v>0</v>
      </c>
      <c r="AG22" s="59">
        <v>2.2999999999999998</v>
      </c>
      <c r="AH22" s="59">
        <v>25</v>
      </c>
      <c r="AI22" s="59">
        <v>6</v>
      </c>
      <c r="AJ22" s="59">
        <v>27</v>
      </c>
      <c r="AK22" s="59">
        <v>100</v>
      </c>
      <c r="AL22" s="59">
        <v>0</v>
      </c>
      <c r="AM22" s="59">
        <v>57.5</v>
      </c>
      <c r="AN22" s="59">
        <v>0</v>
      </c>
      <c r="AO22" s="59">
        <v>60</v>
      </c>
      <c r="AP22" s="59">
        <v>49.3</v>
      </c>
      <c r="AQ22" s="59">
        <v>30</v>
      </c>
      <c r="AR22" s="59">
        <v>40</v>
      </c>
      <c r="AS22" s="59">
        <v>40</v>
      </c>
      <c r="AT22" s="59">
        <v>40</v>
      </c>
      <c r="AU22" s="59">
        <v>10</v>
      </c>
      <c r="AV22" s="59">
        <v>10</v>
      </c>
      <c r="AW22" s="59">
        <v>0</v>
      </c>
      <c r="AX22" s="59">
        <v>5</v>
      </c>
      <c r="AY22" s="59">
        <v>36</v>
      </c>
      <c r="AZ22" s="59">
        <v>0</v>
      </c>
      <c r="BA22" s="59">
        <v>100</v>
      </c>
      <c r="BB22" s="59">
        <v>43.8</v>
      </c>
      <c r="BC22" s="59">
        <v>46</v>
      </c>
      <c r="BD22" s="59">
        <v>17</v>
      </c>
      <c r="BE22" s="59">
        <v>6.3</v>
      </c>
      <c r="BF22" s="59">
        <v>0</v>
      </c>
      <c r="BG22" s="59">
        <v>0</v>
      </c>
      <c r="BH22" s="59">
        <v>19.399999999999999</v>
      </c>
      <c r="BI22" s="59">
        <v>21</v>
      </c>
    </row>
    <row r="23" spans="1:61" ht="14.45">
      <c r="A23" t="s">
        <v>97</v>
      </c>
      <c r="B23" t="s">
        <v>24</v>
      </c>
      <c r="C23" t="s">
        <v>98</v>
      </c>
      <c r="D23" t="s">
        <v>34</v>
      </c>
      <c r="E23" s="34" t="s">
        <v>27</v>
      </c>
      <c r="F23" s="59">
        <v>10.9</v>
      </c>
      <c r="G23" s="175">
        <v>27</v>
      </c>
      <c r="H23" s="59" t="s">
        <v>37</v>
      </c>
      <c r="I23" s="59">
        <v>5</v>
      </c>
      <c r="J23" s="59" t="s">
        <v>30</v>
      </c>
      <c r="K23" s="59">
        <v>0</v>
      </c>
      <c r="L23" s="59">
        <v>2.6</v>
      </c>
      <c r="M23" s="59">
        <v>0</v>
      </c>
      <c r="N23" s="59">
        <v>0</v>
      </c>
      <c r="O23" s="59">
        <v>50</v>
      </c>
      <c r="P23" s="59">
        <v>64.400000000000006</v>
      </c>
      <c r="Q23" s="59">
        <v>11</v>
      </c>
      <c r="R23" s="59">
        <v>33</v>
      </c>
      <c r="S23" s="59">
        <v>16</v>
      </c>
      <c r="T23" s="59">
        <v>0</v>
      </c>
      <c r="U23" s="59">
        <v>0</v>
      </c>
      <c r="V23" s="59">
        <v>0</v>
      </c>
      <c r="W23" s="59">
        <v>0</v>
      </c>
      <c r="X23" s="59">
        <v>0</v>
      </c>
      <c r="Y23" s="59">
        <v>2.1</v>
      </c>
      <c r="Z23" s="59">
        <v>64</v>
      </c>
      <c r="AA23" s="59">
        <v>44.4</v>
      </c>
      <c r="AB23" s="59">
        <v>0</v>
      </c>
      <c r="AC23" s="59">
        <v>22.2</v>
      </c>
      <c r="AD23" s="59">
        <v>4</v>
      </c>
      <c r="AE23" s="59">
        <v>0</v>
      </c>
      <c r="AF23" s="59">
        <v>0</v>
      </c>
      <c r="AG23" s="59">
        <v>0</v>
      </c>
      <c r="AH23" s="59">
        <v>0</v>
      </c>
      <c r="AI23" s="59">
        <v>0</v>
      </c>
      <c r="AJ23" s="59">
        <v>76</v>
      </c>
      <c r="AK23" s="59">
        <v>100</v>
      </c>
      <c r="AL23" s="59">
        <v>0</v>
      </c>
      <c r="AM23" s="59">
        <v>32.5</v>
      </c>
      <c r="AN23" s="59">
        <v>0</v>
      </c>
      <c r="AO23" s="59">
        <v>21.3</v>
      </c>
      <c r="AP23" s="59">
        <v>34</v>
      </c>
      <c r="AQ23" s="59">
        <v>55</v>
      </c>
      <c r="AR23" s="59">
        <v>7.5</v>
      </c>
      <c r="AS23" s="59">
        <v>22.5</v>
      </c>
      <c r="AT23" s="59">
        <v>15</v>
      </c>
      <c r="AU23" s="59">
        <v>33</v>
      </c>
      <c r="AV23" s="59">
        <v>7.5</v>
      </c>
      <c r="AW23" s="59">
        <v>22.5</v>
      </c>
      <c r="AX23" s="59">
        <v>15</v>
      </c>
      <c r="AY23" s="59">
        <v>19</v>
      </c>
      <c r="AZ23" s="59">
        <v>0</v>
      </c>
      <c r="BA23" s="59">
        <v>100</v>
      </c>
      <c r="BB23" s="59">
        <v>25</v>
      </c>
      <c r="BC23" s="59">
        <v>58</v>
      </c>
      <c r="BD23" s="59">
        <v>2</v>
      </c>
      <c r="BE23" s="59">
        <v>0</v>
      </c>
      <c r="BF23" s="59">
        <v>0</v>
      </c>
      <c r="BG23" s="59">
        <v>0</v>
      </c>
      <c r="BH23" s="59">
        <v>10</v>
      </c>
      <c r="BI23" s="59">
        <v>41</v>
      </c>
    </row>
    <row r="24" spans="1:61" ht="14.45">
      <c r="A24" t="s">
        <v>100</v>
      </c>
      <c r="B24" t="s">
        <v>101</v>
      </c>
      <c r="C24" t="s">
        <v>40</v>
      </c>
      <c r="D24" t="s">
        <v>41</v>
      </c>
      <c r="E24" s="34" t="s">
        <v>42</v>
      </c>
      <c r="F24" s="59">
        <v>3.7</v>
      </c>
      <c r="G24" s="175">
        <v>53</v>
      </c>
      <c r="H24" s="59" t="s">
        <v>29</v>
      </c>
      <c r="I24" s="59">
        <v>0</v>
      </c>
      <c r="J24" s="59" t="s">
        <v>30</v>
      </c>
      <c r="K24" s="59">
        <v>0</v>
      </c>
      <c r="L24" s="59">
        <v>2.6</v>
      </c>
      <c r="M24" s="59">
        <v>0</v>
      </c>
      <c r="N24" s="59">
        <v>0</v>
      </c>
      <c r="O24" s="59">
        <v>50</v>
      </c>
      <c r="P24" s="59">
        <v>100</v>
      </c>
      <c r="Q24" s="59">
        <v>13.3</v>
      </c>
      <c r="R24" s="59">
        <v>23</v>
      </c>
      <c r="S24" s="59">
        <v>100</v>
      </c>
      <c r="T24" s="59">
        <v>0</v>
      </c>
      <c r="U24" s="59">
        <v>1</v>
      </c>
      <c r="V24" s="59">
        <v>0</v>
      </c>
      <c r="W24" s="59">
        <v>0</v>
      </c>
      <c r="X24" s="59">
        <v>0</v>
      </c>
      <c r="Y24" s="59">
        <v>12.7</v>
      </c>
      <c r="Z24" s="59">
        <v>23</v>
      </c>
      <c r="AA24" s="59">
        <v>0</v>
      </c>
      <c r="AB24" s="59">
        <v>0</v>
      </c>
      <c r="AC24" s="59">
        <v>0</v>
      </c>
      <c r="AD24" s="59">
        <v>11</v>
      </c>
      <c r="AE24" s="59">
        <v>0</v>
      </c>
      <c r="AF24" s="59">
        <v>0.6</v>
      </c>
      <c r="AG24" s="59"/>
      <c r="AH24" s="59"/>
      <c r="AI24" s="59">
        <v>0.3</v>
      </c>
      <c r="AJ24" s="59">
        <v>70</v>
      </c>
      <c r="AK24" s="59">
        <v>100</v>
      </c>
      <c r="AL24" s="59">
        <v>0</v>
      </c>
      <c r="AM24" s="59">
        <v>47.5</v>
      </c>
      <c r="AN24" s="59">
        <v>0</v>
      </c>
      <c r="AO24" s="59">
        <v>78.8</v>
      </c>
      <c r="AP24" s="59">
        <v>50</v>
      </c>
      <c r="AQ24" s="59">
        <v>28</v>
      </c>
      <c r="AR24" s="59"/>
      <c r="AS24" s="59"/>
      <c r="AT24" s="59"/>
      <c r="AU24" s="59"/>
      <c r="AV24" s="59"/>
      <c r="AW24" s="59"/>
      <c r="AX24" s="59"/>
      <c r="AY24" s="59"/>
      <c r="AZ24" s="59">
        <v>10</v>
      </c>
      <c r="BA24" s="59">
        <v>0</v>
      </c>
      <c r="BB24" s="59">
        <v>0</v>
      </c>
      <c r="BC24" s="59">
        <v>14</v>
      </c>
      <c r="BD24" s="59">
        <v>60</v>
      </c>
      <c r="BE24" s="59">
        <v>0</v>
      </c>
      <c r="BF24" s="59">
        <v>0</v>
      </c>
      <c r="BG24" s="59">
        <v>0</v>
      </c>
      <c r="BH24" s="59">
        <v>0</v>
      </c>
      <c r="BI24" s="59">
        <v>66</v>
      </c>
    </row>
    <row r="25" spans="1:61" ht="14.45">
      <c r="A25" t="s">
        <v>103</v>
      </c>
      <c r="B25" t="s">
        <v>104</v>
      </c>
      <c r="C25" t="s">
        <v>105</v>
      </c>
      <c r="D25" t="s">
        <v>106</v>
      </c>
      <c r="E25" s="34" t="s">
        <v>27</v>
      </c>
      <c r="F25" s="59">
        <v>5</v>
      </c>
      <c r="G25" s="175">
        <v>49</v>
      </c>
      <c r="H25" s="59" t="s">
        <v>29</v>
      </c>
      <c r="I25" s="59">
        <v>0</v>
      </c>
      <c r="J25" s="59" t="s">
        <v>30</v>
      </c>
      <c r="K25" s="59">
        <v>0</v>
      </c>
      <c r="L25" s="59">
        <v>3.5</v>
      </c>
      <c r="M25" s="59">
        <v>70</v>
      </c>
      <c r="N25" s="59">
        <v>0</v>
      </c>
      <c r="O25" s="59">
        <v>50</v>
      </c>
      <c r="P25" s="59">
        <v>66.2</v>
      </c>
      <c r="Q25" s="59">
        <v>29.7</v>
      </c>
      <c r="R25" s="59">
        <v>15</v>
      </c>
      <c r="S25" s="59">
        <v>0</v>
      </c>
      <c r="T25" s="59">
        <v>59.7</v>
      </c>
      <c r="U25" s="59">
        <v>3.7</v>
      </c>
      <c r="V25" s="59">
        <v>0</v>
      </c>
      <c r="W25" s="59">
        <v>0</v>
      </c>
      <c r="X25" s="59">
        <v>0</v>
      </c>
      <c r="Y25" s="59">
        <v>12.7</v>
      </c>
      <c r="Z25" s="59">
        <v>24</v>
      </c>
      <c r="AA25" s="59">
        <v>0</v>
      </c>
      <c r="AB25" s="59">
        <v>0</v>
      </c>
      <c r="AC25" s="59">
        <v>0</v>
      </c>
      <c r="AD25" s="59">
        <v>11</v>
      </c>
      <c r="AE25" s="59">
        <v>0</v>
      </c>
      <c r="AF25" s="59">
        <v>0</v>
      </c>
      <c r="AG25" s="59">
        <v>0</v>
      </c>
      <c r="AH25" s="59">
        <v>0</v>
      </c>
      <c r="AI25" s="59">
        <v>0</v>
      </c>
      <c r="AJ25" s="59">
        <v>76</v>
      </c>
      <c r="AK25" s="59">
        <v>100</v>
      </c>
      <c r="AL25" s="59">
        <v>100</v>
      </c>
      <c r="AM25" s="59">
        <v>57.5</v>
      </c>
      <c r="AN25" s="59">
        <v>0</v>
      </c>
      <c r="AO25" s="59">
        <v>36.299999999999997</v>
      </c>
      <c r="AP25" s="59">
        <v>64.5</v>
      </c>
      <c r="AQ25" s="59">
        <v>11</v>
      </c>
      <c r="AR25" s="59">
        <v>15</v>
      </c>
      <c r="AS25" s="59">
        <v>40</v>
      </c>
      <c r="AT25" s="59">
        <v>27.5</v>
      </c>
      <c r="AU25" s="59">
        <v>18</v>
      </c>
      <c r="AV25" s="59">
        <v>0</v>
      </c>
      <c r="AW25" s="59">
        <v>0</v>
      </c>
      <c r="AX25" s="59">
        <v>0</v>
      </c>
      <c r="AY25" s="59">
        <v>45</v>
      </c>
      <c r="AZ25" s="59">
        <v>0</v>
      </c>
      <c r="BA25" s="59">
        <v>100</v>
      </c>
      <c r="BB25" s="59">
        <v>25</v>
      </c>
      <c r="BC25" s="59">
        <v>52</v>
      </c>
      <c r="BD25" s="59">
        <v>8</v>
      </c>
      <c r="BE25" s="59">
        <v>0</v>
      </c>
      <c r="BF25" s="59">
        <v>0</v>
      </c>
      <c r="BG25" s="59">
        <v>0</v>
      </c>
      <c r="BH25" s="59">
        <v>10</v>
      </c>
      <c r="BI25" s="59">
        <v>41</v>
      </c>
    </row>
    <row r="26" spans="1:61" ht="14.45">
      <c r="A26" t="s">
        <v>108</v>
      </c>
      <c r="B26" t="s">
        <v>24</v>
      </c>
      <c r="C26" t="s">
        <v>109</v>
      </c>
      <c r="D26" t="s">
        <v>26</v>
      </c>
      <c r="E26" s="34" t="s">
        <v>27</v>
      </c>
      <c r="F26" s="59">
        <v>0.6</v>
      </c>
      <c r="G26" s="175">
        <v>90</v>
      </c>
      <c r="H26" s="59" t="s">
        <v>29</v>
      </c>
      <c r="I26" s="59">
        <v>0</v>
      </c>
      <c r="J26" s="59" t="s">
        <v>30</v>
      </c>
      <c r="K26" s="59">
        <v>0</v>
      </c>
      <c r="L26" s="59">
        <v>0.4</v>
      </c>
      <c r="M26" s="59">
        <v>0</v>
      </c>
      <c r="N26" s="59">
        <v>0</v>
      </c>
      <c r="O26" s="59">
        <v>0</v>
      </c>
      <c r="P26" s="59">
        <v>0</v>
      </c>
      <c r="Q26" s="59">
        <v>0</v>
      </c>
      <c r="R26" s="59">
        <v>66</v>
      </c>
      <c r="S26" s="59">
        <v>16</v>
      </c>
      <c r="T26" s="59">
        <v>40.200000000000003</v>
      </c>
      <c r="U26" s="59">
        <v>0</v>
      </c>
      <c r="V26" s="59">
        <v>0</v>
      </c>
      <c r="W26" s="59">
        <v>0</v>
      </c>
      <c r="X26" s="59">
        <v>0</v>
      </c>
      <c r="Y26" s="59">
        <v>10.199999999999999</v>
      </c>
      <c r="Z26" s="59">
        <v>35</v>
      </c>
      <c r="AA26" s="59">
        <v>0</v>
      </c>
      <c r="AB26" s="59">
        <v>0</v>
      </c>
      <c r="AC26" s="59">
        <v>0</v>
      </c>
      <c r="AD26" s="59">
        <v>11</v>
      </c>
      <c r="AE26" s="59">
        <v>5.9</v>
      </c>
      <c r="AF26" s="59">
        <v>0</v>
      </c>
      <c r="AG26" s="59">
        <v>0</v>
      </c>
      <c r="AH26" s="59">
        <v>0</v>
      </c>
      <c r="AI26" s="59">
        <v>1.3</v>
      </c>
      <c r="AJ26" s="59">
        <v>53</v>
      </c>
      <c r="AK26" s="59">
        <v>0</v>
      </c>
      <c r="AL26" s="59">
        <v>0</v>
      </c>
      <c r="AM26" s="59">
        <v>0</v>
      </c>
      <c r="AN26" s="59">
        <v>0</v>
      </c>
      <c r="AO26" s="59">
        <v>0</v>
      </c>
      <c r="AP26" s="59">
        <v>0</v>
      </c>
      <c r="AQ26" s="59">
        <v>90</v>
      </c>
      <c r="AR26" s="59">
        <v>0</v>
      </c>
      <c r="AS26" s="59">
        <v>0</v>
      </c>
      <c r="AT26" s="59">
        <v>0</v>
      </c>
      <c r="AU26" s="59">
        <v>50</v>
      </c>
      <c r="AV26" s="59">
        <v>0</v>
      </c>
      <c r="AW26" s="59">
        <v>0</v>
      </c>
      <c r="AX26" s="59">
        <v>0</v>
      </c>
      <c r="AY26" s="59">
        <v>45</v>
      </c>
      <c r="AZ26" s="59">
        <v>0</v>
      </c>
      <c r="BA26" s="59">
        <v>0</v>
      </c>
      <c r="BB26" s="59">
        <v>0</v>
      </c>
      <c r="BC26" s="59">
        <v>6</v>
      </c>
      <c r="BD26" s="59">
        <v>76</v>
      </c>
      <c r="BE26" s="59">
        <v>0</v>
      </c>
      <c r="BF26" s="59">
        <v>0</v>
      </c>
      <c r="BG26" s="59">
        <v>0</v>
      </c>
      <c r="BH26" s="59">
        <v>0</v>
      </c>
      <c r="BI26" s="59">
        <v>66</v>
      </c>
    </row>
    <row r="27" spans="1:61" ht="14.45">
      <c r="A27" t="s">
        <v>111</v>
      </c>
      <c r="B27" t="s">
        <v>24</v>
      </c>
      <c r="C27" t="s">
        <v>25</v>
      </c>
      <c r="D27" t="s">
        <v>26</v>
      </c>
      <c r="E27" s="34" t="s">
        <v>27</v>
      </c>
      <c r="F27" s="59">
        <v>2.2999999999999998</v>
      </c>
      <c r="G27" s="175">
        <v>64</v>
      </c>
      <c r="H27" s="59" t="s">
        <v>29</v>
      </c>
      <c r="I27" s="59">
        <v>0</v>
      </c>
      <c r="J27" s="59" t="s">
        <v>30</v>
      </c>
      <c r="K27" s="59">
        <v>0</v>
      </c>
      <c r="L27" s="59">
        <v>1.6</v>
      </c>
      <c r="M27" s="59">
        <v>0</v>
      </c>
      <c r="N27" s="59">
        <v>0</v>
      </c>
      <c r="O27" s="59">
        <v>0</v>
      </c>
      <c r="P27" s="59">
        <v>0</v>
      </c>
      <c r="Q27" s="59">
        <v>0</v>
      </c>
      <c r="R27" s="59">
        <v>66</v>
      </c>
      <c r="S27" s="59">
        <v>36</v>
      </c>
      <c r="T27" s="59">
        <v>45</v>
      </c>
      <c r="U27" s="59">
        <v>7.8</v>
      </c>
      <c r="V27" s="59">
        <v>0</v>
      </c>
      <c r="W27" s="59">
        <v>0</v>
      </c>
      <c r="X27" s="59">
        <v>0</v>
      </c>
      <c r="Y27" s="59">
        <v>15.4</v>
      </c>
      <c r="Z27" s="59">
        <v>10</v>
      </c>
      <c r="AA27" s="59">
        <v>0</v>
      </c>
      <c r="AB27" s="59">
        <v>0</v>
      </c>
      <c r="AC27" s="59">
        <v>0</v>
      </c>
      <c r="AD27" s="59">
        <v>11</v>
      </c>
      <c r="AE27" s="59">
        <v>14.4</v>
      </c>
      <c r="AF27" s="59">
        <v>3.9</v>
      </c>
      <c r="AG27" s="59">
        <v>0</v>
      </c>
      <c r="AH27" s="59">
        <v>25</v>
      </c>
      <c r="AI27" s="59">
        <v>9.9</v>
      </c>
      <c r="AJ27" s="59">
        <v>10</v>
      </c>
      <c r="AK27" s="59">
        <v>100</v>
      </c>
      <c r="AL27" s="59">
        <v>0</v>
      </c>
      <c r="AM27" s="59">
        <v>5</v>
      </c>
      <c r="AN27" s="59">
        <v>0</v>
      </c>
      <c r="AO27" s="59">
        <v>0</v>
      </c>
      <c r="AP27" s="59">
        <v>21.5</v>
      </c>
      <c r="AQ27" s="59">
        <v>73</v>
      </c>
      <c r="AR27" s="59">
        <v>0</v>
      </c>
      <c r="AS27" s="59">
        <v>0</v>
      </c>
      <c r="AT27" s="59">
        <v>0</v>
      </c>
      <c r="AU27" s="59">
        <v>50</v>
      </c>
      <c r="AV27" s="59">
        <v>0</v>
      </c>
      <c r="AW27" s="59">
        <v>0</v>
      </c>
      <c r="AX27" s="59">
        <v>0</v>
      </c>
      <c r="AY27" s="59">
        <v>45</v>
      </c>
      <c r="AZ27" s="59">
        <v>10</v>
      </c>
      <c r="BA27" s="59">
        <v>0</v>
      </c>
      <c r="BB27" s="59">
        <v>12.5</v>
      </c>
      <c r="BC27" s="59">
        <v>14</v>
      </c>
      <c r="BD27" s="59">
        <v>60</v>
      </c>
      <c r="BE27" s="59">
        <v>0</v>
      </c>
      <c r="BF27" s="59">
        <v>0</v>
      </c>
      <c r="BG27" s="59">
        <v>0</v>
      </c>
      <c r="BH27" s="59">
        <v>5</v>
      </c>
      <c r="BI27" s="59">
        <v>59</v>
      </c>
    </row>
    <row r="28" spans="1:61" ht="14.45">
      <c r="A28" t="s">
        <v>113</v>
      </c>
      <c r="B28" t="s">
        <v>114</v>
      </c>
      <c r="C28" t="s">
        <v>95</v>
      </c>
      <c r="D28" t="s">
        <v>34</v>
      </c>
      <c r="E28" s="34" t="s">
        <v>27</v>
      </c>
      <c r="F28" s="59">
        <v>11.4</v>
      </c>
      <c r="G28" s="175">
        <v>19</v>
      </c>
      <c r="H28" s="59" t="s">
        <v>37</v>
      </c>
      <c r="I28" s="59">
        <v>5</v>
      </c>
      <c r="J28" s="59" t="s">
        <v>30</v>
      </c>
      <c r="K28" s="59">
        <v>0</v>
      </c>
      <c r="L28" s="59">
        <v>3</v>
      </c>
      <c r="M28" s="59">
        <v>0</v>
      </c>
      <c r="N28" s="59">
        <v>0</v>
      </c>
      <c r="O28" s="59">
        <v>50</v>
      </c>
      <c r="P28" s="59">
        <v>59.2</v>
      </c>
      <c r="Q28" s="59">
        <v>10.6</v>
      </c>
      <c r="R28" s="59">
        <v>35</v>
      </c>
      <c r="S28" s="59">
        <v>2.4</v>
      </c>
      <c r="T28" s="59">
        <v>52.4</v>
      </c>
      <c r="U28" s="59">
        <v>6</v>
      </c>
      <c r="V28" s="59">
        <v>0</v>
      </c>
      <c r="W28" s="59">
        <v>0</v>
      </c>
      <c r="X28" s="59">
        <v>0</v>
      </c>
      <c r="Y28" s="59">
        <v>12</v>
      </c>
      <c r="Z28" s="59">
        <v>28</v>
      </c>
      <c r="AA28" s="59">
        <v>0</v>
      </c>
      <c r="AB28" s="59">
        <v>0</v>
      </c>
      <c r="AC28" s="59">
        <v>0</v>
      </c>
      <c r="AD28" s="59">
        <v>11</v>
      </c>
      <c r="AE28" s="59">
        <v>2</v>
      </c>
      <c r="AF28" s="59">
        <v>0</v>
      </c>
      <c r="AG28" s="59">
        <v>0</v>
      </c>
      <c r="AH28" s="59">
        <v>0</v>
      </c>
      <c r="AI28" s="59">
        <v>0.4</v>
      </c>
      <c r="AJ28" s="59">
        <v>68</v>
      </c>
      <c r="AK28" s="59">
        <v>100</v>
      </c>
      <c r="AL28" s="59">
        <v>0</v>
      </c>
      <c r="AM28" s="59">
        <v>67.5</v>
      </c>
      <c r="AN28" s="59">
        <v>0</v>
      </c>
      <c r="AO28" s="59">
        <v>38.799999999999997</v>
      </c>
      <c r="AP28" s="59">
        <v>48</v>
      </c>
      <c r="AQ28" s="59">
        <v>35</v>
      </c>
      <c r="AR28" s="59">
        <v>17.5</v>
      </c>
      <c r="AS28" s="59">
        <v>17.5</v>
      </c>
      <c r="AT28" s="59">
        <v>17.5</v>
      </c>
      <c r="AU28" s="59">
        <v>30</v>
      </c>
      <c r="AV28" s="59">
        <v>37.5</v>
      </c>
      <c r="AW28" s="59">
        <v>0</v>
      </c>
      <c r="AX28" s="59">
        <v>18.8</v>
      </c>
      <c r="AY28" s="59">
        <v>13</v>
      </c>
      <c r="AZ28" s="59">
        <v>0</v>
      </c>
      <c r="BA28" s="59">
        <v>100</v>
      </c>
      <c r="BB28" s="59">
        <v>31.3</v>
      </c>
      <c r="BC28" s="59">
        <v>58</v>
      </c>
      <c r="BD28" s="59">
        <v>2</v>
      </c>
      <c r="BE28" s="59">
        <v>0</v>
      </c>
      <c r="BF28" s="59">
        <v>0</v>
      </c>
      <c r="BG28" s="59">
        <v>0</v>
      </c>
      <c r="BH28" s="59">
        <v>12.5</v>
      </c>
      <c r="BI28" s="59">
        <v>34</v>
      </c>
    </row>
    <row r="29" spans="1:61" ht="14.45">
      <c r="A29" t="s">
        <v>116</v>
      </c>
      <c r="B29" t="s">
        <v>117</v>
      </c>
      <c r="C29" t="s">
        <v>118</v>
      </c>
      <c r="D29" t="s">
        <v>55</v>
      </c>
      <c r="E29" s="34" t="s">
        <v>35</v>
      </c>
      <c r="F29" s="59">
        <v>34.299999999999997</v>
      </c>
      <c r="G29" s="175">
        <v>2</v>
      </c>
      <c r="H29" s="59" t="s">
        <v>120</v>
      </c>
      <c r="I29" s="59">
        <v>15</v>
      </c>
      <c r="J29" s="59" t="s">
        <v>121</v>
      </c>
      <c r="K29" s="59">
        <v>1</v>
      </c>
      <c r="L29" s="59">
        <v>8</v>
      </c>
      <c r="M29" s="59">
        <v>90</v>
      </c>
      <c r="N29" s="59">
        <v>90</v>
      </c>
      <c r="O29" s="59">
        <v>50</v>
      </c>
      <c r="P29" s="59">
        <v>100</v>
      </c>
      <c r="Q29" s="59">
        <v>85.3</v>
      </c>
      <c r="R29" s="59">
        <v>2</v>
      </c>
      <c r="S29" s="59">
        <v>0</v>
      </c>
      <c r="T29" s="59"/>
      <c r="U29" s="59">
        <v>0</v>
      </c>
      <c r="V29" s="59"/>
      <c r="W29" s="59">
        <v>42</v>
      </c>
      <c r="X29" s="59">
        <v>0</v>
      </c>
      <c r="Y29" s="59">
        <v>8.4</v>
      </c>
      <c r="Z29" s="59">
        <v>41</v>
      </c>
      <c r="AA29" s="59">
        <v>13.6</v>
      </c>
      <c r="AB29" s="59">
        <v>0</v>
      </c>
      <c r="AC29" s="59">
        <v>8</v>
      </c>
      <c r="AD29" s="59">
        <v>7</v>
      </c>
      <c r="AE29" s="59">
        <v>0</v>
      </c>
      <c r="AF29" s="59">
        <v>0</v>
      </c>
      <c r="AG29" s="59">
        <v>0</v>
      </c>
      <c r="AH29" s="59">
        <v>75</v>
      </c>
      <c r="AI29" s="59">
        <v>8.6999999999999993</v>
      </c>
      <c r="AJ29" s="59">
        <v>14</v>
      </c>
      <c r="AK29" s="59">
        <v>100</v>
      </c>
      <c r="AL29" s="59">
        <v>25</v>
      </c>
      <c r="AM29" s="59">
        <v>80</v>
      </c>
      <c r="AN29" s="59">
        <v>62.5</v>
      </c>
      <c r="AO29" s="59">
        <v>53.8</v>
      </c>
      <c r="AP29" s="59">
        <v>66</v>
      </c>
      <c r="AQ29" s="59">
        <v>10</v>
      </c>
      <c r="AR29" s="59">
        <v>40</v>
      </c>
      <c r="AS29" s="59">
        <v>40</v>
      </c>
      <c r="AT29" s="59">
        <v>40</v>
      </c>
      <c r="AU29" s="59">
        <v>10</v>
      </c>
      <c r="AV29" s="59">
        <v>70</v>
      </c>
      <c r="AW29" s="59">
        <v>50</v>
      </c>
      <c r="AX29" s="59">
        <v>60</v>
      </c>
      <c r="AY29" s="59">
        <v>1</v>
      </c>
      <c r="AZ29" s="59">
        <v>50</v>
      </c>
      <c r="BA29" s="59">
        <v>0</v>
      </c>
      <c r="BB29" s="59">
        <v>87.5</v>
      </c>
      <c r="BC29" s="59">
        <v>32</v>
      </c>
      <c r="BD29" s="59">
        <v>30</v>
      </c>
      <c r="BE29" s="59">
        <v>62.5</v>
      </c>
      <c r="BF29" s="59">
        <v>0</v>
      </c>
      <c r="BG29" s="59">
        <v>0</v>
      </c>
      <c r="BH29" s="59">
        <v>53.8</v>
      </c>
      <c r="BI29" s="59">
        <v>1</v>
      </c>
    </row>
    <row r="30" spans="1:61" ht="14.45">
      <c r="A30" t="s">
        <v>122</v>
      </c>
      <c r="B30" t="s">
        <v>123</v>
      </c>
      <c r="C30" t="s">
        <v>124</v>
      </c>
      <c r="D30" t="s">
        <v>55</v>
      </c>
      <c r="E30" s="34" t="s">
        <v>27</v>
      </c>
      <c r="F30" s="59">
        <v>18.100000000000001</v>
      </c>
      <c r="G30" s="175">
        <v>8</v>
      </c>
      <c r="H30" s="59" t="s">
        <v>37</v>
      </c>
      <c r="I30" s="59">
        <v>5</v>
      </c>
      <c r="J30" s="59" t="s">
        <v>121</v>
      </c>
      <c r="K30" s="59">
        <v>1</v>
      </c>
      <c r="L30" s="59">
        <v>6.7</v>
      </c>
      <c r="M30" s="59">
        <v>95</v>
      </c>
      <c r="N30" s="59">
        <v>95</v>
      </c>
      <c r="O30" s="59">
        <v>62</v>
      </c>
      <c r="P30" s="59">
        <v>28.5</v>
      </c>
      <c r="Q30" s="59">
        <v>86.2</v>
      </c>
      <c r="R30" s="59">
        <v>1</v>
      </c>
      <c r="S30" s="59">
        <v>0</v>
      </c>
      <c r="T30" s="59">
        <v>7.8</v>
      </c>
      <c r="U30" s="59">
        <v>0</v>
      </c>
      <c r="V30" s="59">
        <v>0</v>
      </c>
      <c r="W30" s="59">
        <v>26.9</v>
      </c>
      <c r="X30" s="59">
        <v>0</v>
      </c>
      <c r="Y30" s="59">
        <v>6.9</v>
      </c>
      <c r="Z30" s="59">
        <v>48</v>
      </c>
      <c r="AA30" s="59">
        <v>45.1</v>
      </c>
      <c r="AB30" s="59">
        <v>0</v>
      </c>
      <c r="AC30" s="59">
        <v>22.6</v>
      </c>
      <c r="AD30" s="59">
        <v>3</v>
      </c>
      <c r="AE30" s="59">
        <v>0</v>
      </c>
      <c r="AF30" s="59">
        <v>2.2999999999999998</v>
      </c>
      <c r="AG30" s="59">
        <v>0</v>
      </c>
      <c r="AH30" s="59">
        <v>25</v>
      </c>
      <c r="AI30" s="59">
        <v>6.2</v>
      </c>
      <c r="AJ30" s="59">
        <v>25</v>
      </c>
      <c r="AK30" s="59">
        <v>100</v>
      </c>
      <c r="AL30" s="59">
        <v>100</v>
      </c>
      <c r="AM30" s="59">
        <v>72.5</v>
      </c>
      <c r="AN30" s="59">
        <v>0</v>
      </c>
      <c r="AO30" s="59">
        <v>41.3</v>
      </c>
      <c r="AP30" s="59">
        <v>70</v>
      </c>
      <c r="AQ30" s="59">
        <v>6</v>
      </c>
      <c r="AR30" s="59">
        <v>57.5</v>
      </c>
      <c r="AS30" s="59">
        <v>55</v>
      </c>
      <c r="AT30" s="59">
        <v>56.3</v>
      </c>
      <c r="AU30" s="59">
        <v>4</v>
      </c>
      <c r="AV30" s="59">
        <v>7.5</v>
      </c>
      <c r="AW30" s="59">
        <v>0</v>
      </c>
      <c r="AX30" s="59">
        <v>3.8</v>
      </c>
      <c r="AY30" s="59">
        <v>38</v>
      </c>
      <c r="AZ30" s="59">
        <v>65</v>
      </c>
      <c r="BA30" s="59">
        <v>50</v>
      </c>
      <c r="BB30" s="59">
        <v>68.8</v>
      </c>
      <c r="BC30" s="59">
        <v>49</v>
      </c>
      <c r="BD30" s="59">
        <v>13</v>
      </c>
      <c r="BE30" s="59">
        <v>6.3</v>
      </c>
      <c r="BF30" s="59">
        <v>37.5</v>
      </c>
      <c r="BG30" s="59">
        <v>0</v>
      </c>
      <c r="BH30" s="59">
        <v>40.6</v>
      </c>
      <c r="BI30" s="59">
        <v>2</v>
      </c>
    </row>
    <row r="31" spans="1:61" ht="14.45">
      <c r="A31" t="s">
        <v>126</v>
      </c>
      <c r="B31" t="s">
        <v>127</v>
      </c>
      <c r="C31" t="s">
        <v>40</v>
      </c>
      <c r="D31" t="s">
        <v>41</v>
      </c>
      <c r="E31" s="34" t="s">
        <v>128</v>
      </c>
      <c r="F31" s="59">
        <v>0.6</v>
      </c>
      <c r="G31" s="175">
        <v>90</v>
      </c>
      <c r="H31" s="59" t="s">
        <v>29</v>
      </c>
      <c r="I31" s="59">
        <v>0</v>
      </c>
      <c r="J31" s="59" t="s">
        <v>30</v>
      </c>
      <c r="K31" s="59">
        <v>0</v>
      </c>
      <c r="L31" s="59">
        <v>0.4</v>
      </c>
      <c r="M31" s="59">
        <v>0</v>
      </c>
      <c r="N31" s="59">
        <v>0</v>
      </c>
      <c r="O31" s="59">
        <v>0</v>
      </c>
      <c r="P31" s="59">
        <v>0</v>
      </c>
      <c r="Q31" s="59">
        <v>0</v>
      </c>
      <c r="R31" s="59">
        <v>66</v>
      </c>
      <c r="S31" s="59">
        <v>0</v>
      </c>
      <c r="T31" s="59"/>
      <c r="U31" s="59">
        <v>0</v>
      </c>
      <c r="V31" s="59"/>
      <c r="W31" s="59">
        <v>0</v>
      </c>
      <c r="X31" s="59">
        <v>0</v>
      </c>
      <c r="Y31" s="59">
        <v>0</v>
      </c>
      <c r="Z31" s="59">
        <v>84</v>
      </c>
      <c r="AA31" s="59">
        <v>0</v>
      </c>
      <c r="AB31" s="59">
        <v>0</v>
      </c>
      <c r="AC31" s="59">
        <v>0</v>
      </c>
      <c r="AD31" s="59">
        <v>11</v>
      </c>
      <c r="AE31" s="59">
        <v>0</v>
      </c>
      <c r="AF31" s="59">
        <v>0</v>
      </c>
      <c r="AG31" s="59">
        <v>0</v>
      </c>
      <c r="AH31" s="59"/>
      <c r="AI31" s="59">
        <v>0</v>
      </c>
      <c r="AJ31" s="59">
        <v>76</v>
      </c>
      <c r="AK31" s="59">
        <v>75</v>
      </c>
      <c r="AL31" s="59">
        <v>0</v>
      </c>
      <c r="AM31" s="59">
        <v>5</v>
      </c>
      <c r="AN31" s="59">
        <v>0</v>
      </c>
      <c r="AO31" s="59">
        <v>5</v>
      </c>
      <c r="AP31" s="59">
        <v>17.5</v>
      </c>
      <c r="AQ31" s="59">
        <v>76</v>
      </c>
      <c r="AR31" s="59">
        <v>0</v>
      </c>
      <c r="AS31" s="59">
        <v>0</v>
      </c>
      <c r="AT31" s="59">
        <v>0</v>
      </c>
      <c r="AU31" s="59">
        <v>50</v>
      </c>
      <c r="AV31" s="59">
        <v>0</v>
      </c>
      <c r="AW31" s="59">
        <v>0</v>
      </c>
      <c r="AX31" s="59">
        <v>0</v>
      </c>
      <c r="AY31" s="59">
        <v>45</v>
      </c>
      <c r="AZ31" s="59">
        <v>0</v>
      </c>
      <c r="BA31" s="59">
        <v>0</v>
      </c>
      <c r="BB31" s="59">
        <v>0</v>
      </c>
      <c r="BC31" s="59">
        <v>0</v>
      </c>
      <c r="BD31" s="59">
        <v>95</v>
      </c>
      <c r="BE31" s="59">
        <v>0</v>
      </c>
      <c r="BF31" s="59">
        <v>0</v>
      </c>
      <c r="BG31" s="59">
        <v>0</v>
      </c>
      <c r="BH31" s="59">
        <v>0</v>
      </c>
      <c r="BI31" s="59">
        <v>66</v>
      </c>
    </row>
    <row r="32" spans="1:61" ht="14.45">
      <c r="A32" t="s">
        <v>130</v>
      </c>
      <c r="B32" t="s">
        <v>131</v>
      </c>
      <c r="C32" t="s">
        <v>40</v>
      </c>
      <c r="D32" t="s">
        <v>41</v>
      </c>
      <c r="E32" s="34" t="s">
        <v>42</v>
      </c>
      <c r="F32" s="59">
        <v>3.3</v>
      </c>
      <c r="G32" s="175">
        <v>56</v>
      </c>
      <c r="H32" s="59" t="s">
        <v>29</v>
      </c>
      <c r="I32" s="59">
        <v>0</v>
      </c>
      <c r="J32" s="59" t="s">
        <v>30</v>
      </c>
      <c r="K32" s="59">
        <v>0</v>
      </c>
      <c r="L32" s="59">
        <v>2.2999999999999998</v>
      </c>
      <c r="M32" s="59">
        <v>0</v>
      </c>
      <c r="N32" s="59">
        <v>0</v>
      </c>
      <c r="O32" s="59">
        <v>0</v>
      </c>
      <c r="P32" s="59">
        <v>100</v>
      </c>
      <c r="Q32" s="59">
        <v>6.7</v>
      </c>
      <c r="R32" s="59">
        <v>50</v>
      </c>
      <c r="S32" s="59">
        <v>100</v>
      </c>
      <c r="T32" s="59">
        <v>0</v>
      </c>
      <c r="U32" s="59">
        <v>0</v>
      </c>
      <c r="V32" s="59">
        <v>0</v>
      </c>
      <c r="W32" s="59">
        <v>0</v>
      </c>
      <c r="X32" s="59">
        <v>0</v>
      </c>
      <c r="Y32" s="59">
        <v>12.5</v>
      </c>
      <c r="Z32" s="59">
        <v>25</v>
      </c>
      <c r="AA32" s="59">
        <v>0</v>
      </c>
      <c r="AB32" s="59">
        <v>0</v>
      </c>
      <c r="AC32" s="59">
        <v>0</v>
      </c>
      <c r="AD32" s="59">
        <v>11</v>
      </c>
      <c r="AE32" s="59">
        <v>31.5</v>
      </c>
      <c r="AF32" s="59">
        <v>11.5</v>
      </c>
      <c r="AG32" s="59"/>
      <c r="AH32" s="59"/>
      <c r="AI32" s="59">
        <v>19.5</v>
      </c>
      <c r="AJ32" s="59">
        <v>3</v>
      </c>
      <c r="AK32" s="59">
        <v>100</v>
      </c>
      <c r="AL32" s="59">
        <v>0</v>
      </c>
      <c r="AM32" s="59">
        <v>20</v>
      </c>
      <c r="AN32" s="59">
        <v>0</v>
      </c>
      <c r="AO32" s="59">
        <v>43.8</v>
      </c>
      <c r="AP32" s="59">
        <v>34.799999999999997</v>
      </c>
      <c r="AQ32" s="59">
        <v>53</v>
      </c>
      <c r="AR32" s="59"/>
      <c r="AS32" s="59"/>
      <c r="AT32" s="59"/>
      <c r="AU32" s="59"/>
      <c r="AV32" s="59"/>
      <c r="AW32" s="59"/>
      <c r="AX32" s="59"/>
      <c r="AY32" s="59"/>
      <c r="AZ32" s="59">
        <v>10</v>
      </c>
      <c r="BA32" s="59">
        <v>0</v>
      </c>
      <c r="BB32" s="59">
        <v>0</v>
      </c>
      <c r="BC32" s="59">
        <v>2</v>
      </c>
      <c r="BD32" s="59">
        <v>94</v>
      </c>
      <c r="BE32" s="59">
        <v>0</v>
      </c>
      <c r="BF32" s="59">
        <v>0</v>
      </c>
      <c r="BG32" s="59">
        <v>0</v>
      </c>
      <c r="BH32" s="59">
        <v>0</v>
      </c>
      <c r="BI32" s="59">
        <v>66</v>
      </c>
    </row>
    <row r="33" spans="1:61" ht="14.45">
      <c r="A33" t="s">
        <v>133</v>
      </c>
      <c r="B33" t="s">
        <v>134</v>
      </c>
      <c r="C33" t="s">
        <v>135</v>
      </c>
      <c r="D33" t="s">
        <v>55</v>
      </c>
      <c r="E33" s="34" t="s">
        <v>27</v>
      </c>
      <c r="F33" s="59">
        <v>15</v>
      </c>
      <c r="G33" s="175">
        <v>12</v>
      </c>
      <c r="H33" s="59" t="s">
        <v>37</v>
      </c>
      <c r="I33" s="59">
        <v>5</v>
      </c>
      <c r="J33" s="59" t="s">
        <v>121</v>
      </c>
      <c r="K33" s="59">
        <v>1</v>
      </c>
      <c r="L33" s="59">
        <v>4.5</v>
      </c>
      <c r="M33" s="59">
        <v>83.2</v>
      </c>
      <c r="N33" s="59">
        <v>0</v>
      </c>
      <c r="O33" s="59">
        <v>57.5</v>
      </c>
      <c r="P33" s="59">
        <v>61.5</v>
      </c>
      <c r="Q33" s="59">
        <v>34</v>
      </c>
      <c r="R33" s="59">
        <v>14</v>
      </c>
      <c r="S33" s="59">
        <v>100</v>
      </c>
      <c r="T33" s="59">
        <v>22.1</v>
      </c>
      <c r="U33" s="59">
        <v>38.5</v>
      </c>
      <c r="V33" s="59">
        <v>0</v>
      </c>
      <c r="W33" s="59">
        <v>0</v>
      </c>
      <c r="X33" s="59">
        <v>0</v>
      </c>
      <c r="Y33" s="59">
        <v>25.5</v>
      </c>
      <c r="Z33" s="59">
        <v>1</v>
      </c>
      <c r="AA33" s="59">
        <v>0</v>
      </c>
      <c r="AB33" s="59">
        <v>0</v>
      </c>
      <c r="AC33" s="59">
        <v>0</v>
      </c>
      <c r="AD33" s="59">
        <v>11</v>
      </c>
      <c r="AE33" s="59">
        <v>6.1</v>
      </c>
      <c r="AF33" s="59">
        <v>0</v>
      </c>
      <c r="AG33" s="59">
        <v>0</v>
      </c>
      <c r="AH33" s="59">
        <v>0</v>
      </c>
      <c r="AI33" s="59">
        <v>1.3</v>
      </c>
      <c r="AJ33" s="59">
        <v>52</v>
      </c>
      <c r="AK33" s="59">
        <v>100</v>
      </c>
      <c r="AL33" s="59">
        <v>0</v>
      </c>
      <c r="AM33" s="59">
        <v>62.5</v>
      </c>
      <c r="AN33" s="59">
        <v>0</v>
      </c>
      <c r="AO33" s="59">
        <v>68.8</v>
      </c>
      <c r="AP33" s="59">
        <v>52.5</v>
      </c>
      <c r="AQ33" s="59">
        <v>22</v>
      </c>
      <c r="AR33" s="59">
        <v>40</v>
      </c>
      <c r="AS33" s="59">
        <v>32.5</v>
      </c>
      <c r="AT33" s="59">
        <v>36.299999999999997</v>
      </c>
      <c r="AU33" s="59">
        <v>14</v>
      </c>
      <c r="AV33" s="59">
        <v>22.5</v>
      </c>
      <c r="AW33" s="59">
        <v>35</v>
      </c>
      <c r="AX33" s="59">
        <v>28.8</v>
      </c>
      <c r="AY33" s="59">
        <v>8</v>
      </c>
      <c r="AZ33" s="59">
        <v>80</v>
      </c>
      <c r="BA33" s="59">
        <v>0</v>
      </c>
      <c r="BB33" s="59">
        <v>43.8</v>
      </c>
      <c r="BC33" s="59">
        <v>32</v>
      </c>
      <c r="BD33" s="59">
        <v>30</v>
      </c>
      <c r="BE33" s="59">
        <v>0</v>
      </c>
      <c r="BF33" s="59">
        <v>18.8</v>
      </c>
      <c r="BG33" s="59">
        <v>0</v>
      </c>
      <c r="BH33" s="59">
        <v>23.1</v>
      </c>
      <c r="BI33" s="59">
        <v>12</v>
      </c>
    </row>
    <row r="34" spans="1:61" ht="14.45">
      <c r="A34" t="s">
        <v>137</v>
      </c>
      <c r="B34" t="s">
        <v>138</v>
      </c>
      <c r="C34" t="s">
        <v>40</v>
      </c>
      <c r="D34" t="s">
        <v>41</v>
      </c>
      <c r="E34" s="34" t="s">
        <v>27</v>
      </c>
      <c r="F34" s="59">
        <v>10.9</v>
      </c>
      <c r="G34" s="175">
        <v>27</v>
      </c>
      <c r="H34" s="59" t="s">
        <v>37</v>
      </c>
      <c r="I34" s="59">
        <v>5</v>
      </c>
      <c r="J34" s="59" t="s">
        <v>30</v>
      </c>
      <c r="K34" s="59">
        <v>0</v>
      </c>
      <c r="L34" s="59">
        <v>2.6</v>
      </c>
      <c r="M34" s="59">
        <v>0</v>
      </c>
      <c r="N34" s="59">
        <v>0</v>
      </c>
      <c r="O34" s="59">
        <v>50</v>
      </c>
      <c r="P34" s="59">
        <v>98.6</v>
      </c>
      <c r="Q34" s="59">
        <v>13.2</v>
      </c>
      <c r="R34" s="59">
        <v>28</v>
      </c>
      <c r="S34" s="59">
        <v>4.0999999999999996</v>
      </c>
      <c r="T34" s="59">
        <v>0</v>
      </c>
      <c r="U34" s="59">
        <v>1.1000000000000001</v>
      </c>
      <c r="V34" s="59">
        <v>0</v>
      </c>
      <c r="W34" s="59">
        <v>0</v>
      </c>
      <c r="X34" s="59">
        <v>0</v>
      </c>
      <c r="Y34" s="59">
        <v>0.8</v>
      </c>
      <c r="Z34" s="59">
        <v>74</v>
      </c>
      <c r="AA34" s="59">
        <v>0</v>
      </c>
      <c r="AB34" s="59">
        <v>0</v>
      </c>
      <c r="AC34" s="59">
        <v>0</v>
      </c>
      <c r="AD34" s="59">
        <v>11</v>
      </c>
      <c r="AE34" s="59">
        <v>1.9</v>
      </c>
      <c r="AF34" s="59">
        <v>0.9</v>
      </c>
      <c r="AG34" s="59">
        <v>0</v>
      </c>
      <c r="AH34" s="59">
        <v>25</v>
      </c>
      <c r="AI34" s="59">
        <v>6.1</v>
      </c>
      <c r="AJ34" s="59">
        <v>26</v>
      </c>
      <c r="AK34" s="59">
        <v>100</v>
      </c>
      <c r="AL34" s="59">
        <v>75</v>
      </c>
      <c r="AM34" s="59">
        <v>45</v>
      </c>
      <c r="AN34" s="59">
        <v>0</v>
      </c>
      <c r="AO34" s="59">
        <v>71.3</v>
      </c>
      <c r="AP34" s="59">
        <v>62.8</v>
      </c>
      <c r="AQ34" s="59">
        <v>13</v>
      </c>
      <c r="AR34" s="59">
        <v>0</v>
      </c>
      <c r="AS34" s="59">
        <v>0</v>
      </c>
      <c r="AT34" s="59">
        <v>0</v>
      </c>
      <c r="AU34" s="59">
        <v>50</v>
      </c>
      <c r="AV34" s="59">
        <v>0</v>
      </c>
      <c r="AW34" s="59">
        <v>15</v>
      </c>
      <c r="AX34" s="59">
        <v>7.5</v>
      </c>
      <c r="AY34" s="59">
        <v>26</v>
      </c>
      <c r="AZ34" s="59">
        <v>45</v>
      </c>
      <c r="BA34" s="59">
        <v>0</v>
      </c>
      <c r="BB34" s="59">
        <v>25</v>
      </c>
      <c r="BC34" s="59">
        <v>21</v>
      </c>
      <c r="BD34" s="59">
        <v>52</v>
      </c>
      <c r="BE34" s="59">
        <v>0</v>
      </c>
      <c r="BF34" s="59">
        <v>12.5</v>
      </c>
      <c r="BG34" s="59">
        <v>0</v>
      </c>
      <c r="BH34" s="59">
        <v>13.8</v>
      </c>
      <c r="BI34" s="59">
        <v>31</v>
      </c>
    </row>
    <row r="35" spans="1:61" ht="14.45">
      <c r="A35" t="s">
        <v>140</v>
      </c>
      <c r="B35" t="s">
        <v>141</v>
      </c>
      <c r="C35" t="s">
        <v>98</v>
      </c>
      <c r="D35" t="s">
        <v>34</v>
      </c>
      <c r="E35" s="34" t="s">
        <v>35</v>
      </c>
      <c r="F35" s="59">
        <v>3.6</v>
      </c>
      <c r="G35" s="175">
        <v>54</v>
      </c>
      <c r="H35" s="59" t="s">
        <v>29</v>
      </c>
      <c r="I35" s="59">
        <v>0</v>
      </c>
      <c r="J35" s="59" t="s">
        <v>30</v>
      </c>
      <c r="K35" s="59">
        <v>0</v>
      </c>
      <c r="L35" s="59">
        <v>2.5</v>
      </c>
      <c r="M35" s="59">
        <v>0</v>
      </c>
      <c r="N35" s="59">
        <v>0</v>
      </c>
      <c r="O35" s="59">
        <v>60</v>
      </c>
      <c r="P35" s="59">
        <v>84.7</v>
      </c>
      <c r="Q35" s="59">
        <v>13.6</v>
      </c>
      <c r="R35" s="59">
        <v>19</v>
      </c>
      <c r="S35" s="59">
        <v>0</v>
      </c>
      <c r="T35" s="59"/>
      <c r="U35" s="59">
        <v>0</v>
      </c>
      <c r="V35" s="59"/>
      <c r="W35" s="59">
        <v>0</v>
      </c>
      <c r="X35" s="59">
        <v>0</v>
      </c>
      <c r="Y35" s="59">
        <v>0</v>
      </c>
      <c r="Z35" s="59">
        <v>84</v>
      </c>
      <c r="AA35" s="59">
        <v>0</v>
      </c>
      <c r="AB35" s="59">
        <v>0</v>
      </c>
      <c r="AC35" s="59">
        <v>0</v>
      </c>
      <c r="AD35" s="59">
        <v>11</v>
      </c>
      <c r="AE35" s="59">
        <v>0</v>
      </c>
      <c r="AF35" s="59">
        <v>0</v>
      </c>
      <c r="AG35" s="59">
        <v>0</v>
      </c>
      <c r="AH35" s="59"/>
      <c r="AI35" s="59">
        <v>0</v>
      </c>
      <c r="AJ35" s="59">
        <v>76</v>
      </c>
      <c r="AK35" s="59">
        <v>100</v>
      </c>
      <c r="AL35" s="59">
        <v>0</v>
      </c>
      <c r="AM35" s="59">
        <v>65</v>
      </c>
      <c r="AN35" s="59">
        <v>0</v>
      </c>
      <c r="AO35" s="59">
        <v>57.5</v>
      </c>
      <c r="AP35" s="59">
        <v>51</v>
      </c>
      <c r="AQ35" s="59">
        <v>26</v>
      </c>
      <c r="AR35" s="59">
        <v>15</v>
      </c>
      <c r="AS35" s="59">
        <v>25</v>
      </c>
      <c r="AT35" s="59">
        <v>20</v>
      </c>
      <c r="AU35" s="59">
        <v>25</v>
      </c>
      <c r="AV35" s="59">
        <v>37.5</v>
      </c>
      <c r="AW35" s="59">
        <v>35</v>
      </c>
      <c r="AX35" s="59">
        <v>36.299999999999997</v>
      </c>
      <c r="AY35" s="59">
        <v>5</v>
      </c>
      <c r="AZ35" s="59">
        <v>0</v>
      </c>
      <c r="BA35" s="59">
        <v>50</v>
      </c>
      <c r="BB35" s="59">
        <v>0</v>
      </c>
      <c r="BC35" s="59">
        <v>32</v>
      </c>
      <c r="BD35" s="59">
        <v>30</v>
      </c>
      <c r="BE35" s="59">
        <v>0</v>
      </c>
      <c r="BF35" s="59">
        <v>0</v>
      </c>
      <c r="BG35" s="59">
        <v>0</v>
      </c>
      <c r="BH35" s="59">
        <v>0</v>
      </c>
      <c r="BI35" s="59">
        <v>66</v>
      </c>
    </row>
    <row r="36" spans="1:61" ht="14.45">
      <c r="A36" t="s">
        <v>143</v>
      </c>
      <c r="B36" t="s">
        <v>144</v>
      </c>
      <c r="C36" t="s">
        <v>49</v>
      </c>
      <c r="D36" t="s">
        <v>50</v>
      </c>
      <c r="E36" s="34" t="s">
        <v>27</v>
      </c>
      <c r="F36" s="59">
        <v>2.6</v>
      </c>
      <c r="G36" s="175">
        <v>61</v>
      </c>
      <c r="H36" s="59" t="s">
        <v>29</v>
      </c>
      <c r="I36" s="59">
        <v>0</v>
      </c>
      <c r="J36" s="59" t="s">
        <v>30</v>
      </c>
      <c r="K36" s="59">
        <v>0</v>
      </c>
      <c r="L36" s="59">
        <v>1.8</v>
      </c>
      <c r="M36" s="59">
        <v>0</v>
      </c>
      <c r="N36" s="59">
        <v>0</v>
      </c>
      <c r="O36" s="59">
        <v>24.1</v>
      </c>
      <c r="P36" s="59">
        <v>0</v>
      </c>
      <c r="Q36" s="59">
        <v>3.2</v>
      </c>
      <c r="R36" s="59">
        <v>58</v>
      </c>
      <c r="S36" s="59">
        <v>0</v>
      </c>
      <c r="T36" s="59">
        <v>0</v>
      </c>
      <c r="U36" s="59">
        <v>0</v>
      </c>
      <c r="V36" s="59">
        <v>0</v>
      </c>
      <c r="W36" s="59">
        <v>0</v>
      </c>
      <c r="X36" s="59">
        <v>0</v>
      </c>
      <c r="Y36" s="59">
        <v>0</v>
      </c>
      <c r="Z36" s="59">
        <v>84</v>
      </c>
      <c r="AA36" s="59">
        <v>0</v>
      </c>
      <c r="AB36" s="59">
        <v>0</v>
      </c>
      <c r="AC36" s="59">
        <v>0</v>
      </c>
      <c r="AD36" s="59">
        <v>11</v>
      </c>
      <c r="AE36" s="59">
        <v>0</v>
      </c>
      <c r="AF36" s="59">
        <v>0</v>
      </c>
      <c r="AG36" s="59">
        <v>0</v>
      </c>
      <c r="AH36" s="59">
        <v>0</v>
      </c>
      <c r="AI36" s="59">
        <v>0</v>
      </c>
      <c r="AJ36" s="59">
        <v>76</v>
      </c>
      <c r="AK36" s="59">
        <v>100</v>
      </c>
      <c r="AL36" s="59">
        <v>0</v>
      </c>
      <c r="AM36" s="59">
        <v>37.5</v>
      </c>
      <c r="AN36" s="59">
        <v>0</v>
      </c>
      <c r="AO36" s="59">
        <v>31.3</v>
      </c>
      <c r="AP36" s="59">
        <v>37.5</v>
      </c>
      <c r="AQ36" s="59">
        <v>50</v>
      </c>
      <c r="AR36" s="59">
        <v>5</v>
      </c>
      <c r="AS36" s="59">
        <v>0</v>
      </c>
      <c r="AT36" s="59">
        <v>2.5</v>
      </c>
      <c r="AU36" s="59">
        <v>47</v>
      </c>
      <c r="AV36" s="59">
        <v>7.5</v>
      </c>
      <c r="AW36" s="59">
        <v>7.5</v>
      </c>
      <c r="AX36" s="59">
        <v>7.5</v>
      </c>
      <c r="AY36" s="59">
        <v>26</v>
      </c>
      <c r="AZ36" s="59">
        <v>0</v>
      </c>
      <c r="BA36" s="59">
        <v>100</v>
      </c>
      <c r="BB36" s="59">
        <v>37.5</v>
      </c>
      <c r="BC36" s="59">
        <v>52</v>
      </c>
      <c r="BD36" s="59">
        <v>8</v>
      </c>
      <c r="BE36" s="59">
        <v>0</v>
      </c>
      <c r="BF36" s="59">
        <v>0</v>
      </c>
      <c r="BG36" s="59">
        <v>0</v>
      </c>
      <c r="BH36" s="59">
        <v>15</v>
      </c>
      <c r="BI36" s="59">
        <v>24</v>
      </c>
    </row>
    <row r="37" spans="1:61" ht="14.45">
      <c r="A37" t="s">
        <v>146</v>
      </c>
      <c r="B37" t="s">
        <v>147</v>
      </c>
      <c r="C37" t="s">
        <v>148</v>
      </c>
      <c r="D37" t="s">
        <v>55</v>
      </c>
      <c r="E37" s="34" t="s">
        <v>27</v>
      </c>
      <c r="F37" s="59">
        <v>24.7</v>
      </c>
      <c r="G37" s="175">
        <v>5</v>
      </c>
      <c r="H37" s="59" t="s">
        <v>89</v>
      </c>
      <c r="I37" s="59">
        <v>10</v>
      </c>
      <c r="J37" s="59" t="s">
        <v>121</v>
      </c>
      <c r="K37" s="59">
        <v>1</v>
      </c>
      <c r="L37" s="59">
        <v>6.3</v>
      </c>
      <c r="M37" s="59">
        <v>90</v>
      </c>
      <c r="N37" s="59">
        <v>90</v>
      </c>
      <c r="O37" s="59">
        <v>50</v>
      </c>
      <c r="P37" s="59">
        <v>85.6</v>
      </c>
      <c r="Q37" s="59">
        <v>84.4</v>
      </c>
      <c r="R37" s="59">
        <v>3</v>
      </c>
      <c r="S37" s="59">
        <v>17.899999999999999</v>
      </c>
      <c r="T37" s="59">
        <v>0</v>
      </c>
      <c r="U37" s="59">
        <v>0</v>
      </c>
      <c r="V37" s="59">
        <v>0</v>
      </c>
      <c r="W37" s="59">
        <v>39.6</v>
      </c>
      <c r="X37" s="59">
        <v>0</v>
      </c>
      <c r="Y37" s="59">
        <v>10.3</v>
      </c>
      <c r="Z37" s="59">
        <v>34</v>
      </c>
      <c r="AA37" s="59">
        <v>0</v>
      </c>
      <c r="AB37" s="59">
        <v>0</v>
      </c>
      <c r="AC37" s="59">
        <v>0</v>
      </c>
      <c r="AD37" s="59">
        <v>11</v>
      </c>
      <c r="AE37" s="59">
        <v>14.1</v>
      </c>
      <c r="AF37" s="59">
        <v>1.6</v>
      </c>
      <c r="AG37" s="59">
        <v>0</v>
      </c>
      <c r="AH37" s="59">
        <v>25</v>
      </c>
      <c r="AI37" s="59">
        <v>9.1</v>
      </c>
      <c r="AJ37" s="59">
        <v>12</v>
      </c>
      <c r="AK37" s="59">
        <v>100</v>
      </c>
      <c r="AL37" s="59">
        <v>25</v>
      </c>
      <c r="AM37" s="59">
        <v>67.5</v>
      </c>
      <c r="AN37" s="59">
        <v>62.5</v>
      </c>
      <c r="AO37" s="59">
        <v>81.3</v>
      </c>
      <c r="AP37" s="59">
        <v>67.8</v>
      </c>
      <c r="AQ37" s="59">
        <v>8</v>
      </c>
      <c r="AR37" s="59">
        <v>22.5</v>
      </c>
      <c r="AS37" s="59">
        <v>27.5</v>
      </c>
      <c r="AT37" s="59">
        <v>25</v>
      </c>
      <c r="AU37" s="59">
        <v>21</v>
      </c>
      <c r="AV37" s="59">
        <v>7.5</v>
      </c>
      <c r="AW37" s="59">
        <v>55</v>
      </c>
      <c r="AX37" s="59">
        <v>31.3</v>
      </c>
      <c r="AY37" s="59">
        <v>7</v>
      </c>
      <c r="AZ37" s="59">
        <v>60</v>
      </c>
      <c r="BA37" s="59">
        <v>0</v>
      </c>
      <c r="BB37" s="59">
        <v>75</v>
      </c>
      <c r="BC37" s="59">
        <v>30</v>
      </c>
      <c r="BD37" s="59">
        <v>40</v>
      </c>
      <c r="BE37" s="59">
        <v>0</v>
      </c>
      <c r="BF37" s="59">
        <v>0</v>
      </c>
      <c r="BG37" s="59">
        <v>0</v>
      </c>
      <c r="BH37" s="59">
        <v>30</v>
      </c>
      <c r="BI37" s="59">
        <v>7</v>
      </c>
    </row>
    <row r="38" spans="1:61" ht="14.45">
      <c r="A38" t="s">
        <v>150</v>
      </c>
      <c r="B38" t="s">
        <v>151</v>
      </c>
      <c r="C38" t="s">
        <v>152</v>
      </c>
      <c r="D38" t="s">
        <v>55</v>
      </c>
      <c r="E38" s="34" t="s">
        <v>27</v>
      </c>
      <c r="F38" s="59">
        <v>0.9</v>
      </c>
      <c r="G38" s="175">
        <v>81</v>
      </c>
      <c r="H38" s="59" t="s">
        <v>29</v>
      </c>
      <c r="I38" s="59">
        <v>0</v>
      </c>
      <c r="J38" s="59" t="s">
        <v>30</v>
      </c>
      <c r="K38" s="59">
        <v>0</v>
      </c>
      <c r="L38" s="59">
        <v>0.6</v>
      </c>
      <c r="M38" s="59">
        <v>0</v>
      </c>
      <c r="N38" s="59">
        <v>0</v>
      </c>
      <c r="O38" s="59">
        <v>0</v>
      </c>
      <c r="P38" s="59">
        <v>0</v>
      </c>
      <c r="Q38" s="59">
        <v>0</v>
      </c>
      <c r="R38" s="59">
        <v>66</v>
      </c>
      <c r="S38" s="59">
        <v>0</v>
      </c>
      <c r="T38" s="59">
        <v>0</v>
      </c>
      <c r="U38" s="59">
        <v>4.8</v>
      </c>
      <c r="V38" s="59">
        <v>0</v>
      </c>
      <c r="W38" s="59">
        <v>0</v>
      </c>
      <c r="X38" s="59">
        <v>0</v>
      </c>
      <c r="Y38" s="59">
        <v>1</v>
      </c>
      <c r="Z38" s="59">
        <v>72</v>
      </c>
      <c r="AA38" s="59">
        <v>0</v>
      </c>
      <c r="AB38" s="59">
        <v>0</v>
      </c>
      <c r="AC38" s="59">
        <v>0</v>
      </c>
      <c r="AD38" s="59">
        <v>11</v>
      </c>
      <c r="AE38" s="59">
        <v>0</v>
      </c>
      <c r="AF38" s="59">
        <v>1.7</v>
      </c>
      <c r="AG38" s="59">
        <v>0</v>
      </c>
      <c r="AH38" s="59">
        <v>0</v>
      </c>
      <c r="AI38" s="59">
        <v>0.6</v>
      </c>
      <c r="AJ38" s="59">
        <v>66</v>
      </c>
      <c r="AK38" s="59">
        <v>100</v>
      </c>
      <c r="AL38" s="59">
        <v>0</v>
      </c>
      <c r="AM38" s="59">
        <v>25</v>
      </c>
      <c r="AN38" s="59">
        <v>0</v>
      </c>
      <c r="AO38" s="59">
        <v>0</v>
      </c>
      <c r="AP38" s="59">
        <v>27.5</v>
      </c>
      <c r="AQ38" s="59">
        <v>64</v>
      </c>
      <c r="AR38" s="59">
        <v>0</v>
      </c>
      <c r="AS38" s="59">
        <v>0</v>
      </c>
      <c r="AT38" s="59">
        <v>0</v>
      </c>
      <c r="AU38" s="59">
        <v>50</v>
      </c>
      <c r="AV38" s="59">
        <v>0</v>
      </c>
      <c r="AW38" s="59">
        <v>0</v>
      </c>
      <c r="AX38" s="59">
        <v>0</v>
      </c>
      <c r="AY38" s="59">
        <v>45</v>
      </c>
      <c r="AZ38" s="59">
        <v>0</v>
      </c>
      <c r="BA38" s="59">
        <v>0</v>
      </c>
      <c r="BB38" s="59">
        <v>0</v>
      </c>
      <c r="BC38" s="59">
        <v>0</v>
      </c>
      <c r="BD38" s="59">
        <v>95</v>
      </c>
      <c r="BE38" s="59">
        <v>0</v>
      </c>
      <c r="BF38" s="59">
        <v>0</v>
      </c>
      <c r="BG38" s="59">
        <v>0</v>
      </c>
      <c r="BH38" s="59">
        <v>0</v>
      </c>
      <c r="BI38" s="59">
        <v>66</v>
      </c>
    </row>
    <row r="39" spans="1:61" ht="14.45">
      <c r="A39" t="s">
        <v>154</v>
      </c>
      <c r="B39" t="s">
        <v>24</v>
      </c>
      <c r="C39" t="s">
        <v>155</v>
      </c>
      <c r="D39" t="s">
        <v>34</v>
      </c>
      <c r="E39" s="34" t="s">
        <v>35</v>
      </c>
      <c r="F39" s="59">
        <v>2</v>
      </c>
      <c r="G39" s="175">
        <v>67</v>
      </c>
      <c r="H39" s="59" t="s">
        <v>29</v>
      </c>
      <c r="I39" s="59">
        <v>0</v>
      </c>
      <c r="J39" s="59" t="s">
        <v>30</v>
      </c>
      <c r="K39" s="59">
        <v>0</v>
      </c>
      <c r="L39" s="59">
        <v>1.4</v>
      </c>
      <c r="M39" s="59">
        <v>0</v>
      </c>
      <c r="N39" s="59">
        <v>0</v>
      </c>
      <c r="O39" s="59">
        <v>0</v>
      </c>
      <c r="P39" s="59">
        <v>0</v>
      </c>
      <c r="Q39" s="59">
        <v>0</v>
      </c>
      <c r="R39" s="59">
        <v>66</v>
      </c>
      <c r="S39" s="59">
        <v>0</v>
      </c>
      <c r="T39" s="59"/>
      <c r="U39" s="59">
        <v>0.1</v>
      </c>
      <c r="V39" s="59"/>
      <c r="W39" s="59">
        <v>0</v>
      </c>
      <c r="X39" s="59">
        <v>0</v>
      </c>
      <c r="Y39" s="59">
        <v>0</v>
      </c>
      <c r="Z39" s="59">
        <v>83</v>
      </c>
      <c r="AA39" s="59">
        <v>0</v>
      </c>
      <c r="AB39" s="59">
        <v>0</v>
      </c>
      <c r="AC39" s="59">
        <v>0</v>
      </c>
      <c r="AD39" s="59">
        <v>11</v>
      </c>
      <c r="AE39" s="59">
        <v>2.2999999999999998</v>
      </c>
      <c r="AF39" s="59">
        <v>0.2</v>
      </c>
      <c r="AG39" s="59">
        <v>0</v>
      </c>
      <c r="AH39" s="59">
        <v>0</v>
      </c>
      <c r="AI39" s="59">
        <v>0.7</v>
      </c>
      <c r="AJ39" s="59">
        <v>62</v>
      </c>
      <c r="AK39" s="59">
        <v>100</v>
      </c>
      <c r="AL39" s="59">
        <v>0</v>
      </c>
      <c r="AM39" s="59">
        <v>5</v>
      </c>
      <c r="AN39" s="59">
        <v>0</v>
      </c>
      <c r="AO39" s="59">
        <v>0</v>
      </c>
      <c r="AP39" s="59">
        <v>21.5</v>
      </c>
      <c r="AQ39" s="59">
        <v>73</v>
      </c>
      <c r="AR39" s="59">
        <v>7.5</v>
      </c>
      <c r="AS39" s="59">
        <v>7.5</v>
      </c>
      <c r="AT39" s="59">
        <v>7.5</v>
      </c>
      <c r="AU39" s="59">
        <v>40</v>
      </c>
      <c r="AV39" s="59">
        <v>0</v>
      </c>
      <c r="AW39" s="59">
        <v>0</v>
      </c>
      <c r="AX39" s="59">
        <v>0</v>
      </c>
      <c r="AY39" s="59">
        <v>45</v>
      </c>
      <c r="AZ39" s="59">
        <v>0</v>
      </c>
      <c r="BA39" s="59">
        <v>100</v>
      </c>
      <c r="BB39" s="59">
        <v>37.5</v>
      </c>
      <c r="BC39" s="59">
        <v>46</v>
      </c>
      <c r="BD39" s="59">
        <v>17</v>
      </c>
      <c r="BE39" s="59">
        <v>0</v>
      </c>
      <c r="BF39" s="59">
        <v>0</v>
      </c>
      <c r="BG39" s="59">
        <v>0</v>
      </c>
      <c r="BH39" s="59">
        <v>15</v>
      </c>
      <c r="BI39" s="59">
        <v>24</v>
      </c>
    </row>
    <row r="40" spans="1:61" ht="14.45">
      <c r="A40" t="s">
        <v>157</v>
      </c>
      <c r="B40" t="s">
        <v>158</v>
      </c>
      <c r="C40" t="s">
        <v>159</v>
      </c>
      <c r="D40" t="s">
        <v>55</v>
      </c>
      <c r="E40" s="34" t="s">
        <v>35</v>
      </c>
      <c r="F40" s="59">
        <v>10.9</v>
      </c>
      <c r="G40" s="175">
        <v>27</v>
      </c>
      <c r="H40" s="59" t="s">
        <v>37</v>
      </c>
      <c r="I40" s="59">
        <v>5</v>
      </c>
      <c r="J40" s="59" t="s">
        <v>30</v>
      </c>
      <c r="K40" s="59">
        <v>0</v>
      </c>
      <c r="L40" s="59">
        <v>2.6</v>
      </c>
      <c r="M40" s="59">
        <v>68.8</v>
      </c>
      <c r="N40" s="59">
        <v>0</v>
      </c>
      <c r="O40" s="59">
        <v>50</v>
      </c>
      <c r="P40" s="59">
        <v>100</v>
      </c>
      <c r="Q40" s="59">
        <v>35.299999999999997</v>
      </c>
      <c r="R40" s="59">
        <v>13</v>
      </c>
      <c r="S40" s="59">
        <v>0</v>
      </c>
      <c r="T40" s="59"/>
      <c r="U40" s="59">
        <v>0</v>
      </c>
      <c r="V40" s="59"/>
      <c r="W40" s="59">
        <v>0</v>
      </c>
      <c r="X40" s="59">
        <v>0</v>
      </c>
      <c r="Y40" s="59">
        <v>0</v>
      </c>
      <c r="Z40" s="59">
        <v>84</v>
      </c>
      <c r="AA40" s="59">
        <v>0</v>
      </c>
      <c r="AB40" s="59">
        <v>0</v>
      </c>
      <c r="AC40" s="59">
        <v>0</v>
      </c>
      <c r="AD40" s="59">
        <v>11</v>
      </c>
      <c r="AE40" s="59">
        <v>0</v>
      </c>
      <c r="AF40" s="59">
        <v>0</v>
      </c>
      <c r="AG40" s="59">
        <v>0</v>
      </c>
      <c r="AH40" s="59">
        <v>25</v>
      </c>
      <c r="AI40" s="59">
        <v>1.8</v>
      </c>
      <c r="AJ40" s="59">
        <v>46</v>
      </c>
      <c r="AK40" s="59">
        <v>100</v>
      </c>
      <c r="AL40" s="59">
        <v>25</v>
      </c>
      <c r="AM40" s="59">
        <v>20</v>
      </c>
      <c r="AN40" s="59">
        <v>0</v>
      </c>
      <c r="AO40" s="59">
        <v>0</v>
      </c>
      <c r="AP40" s="59">
        <v>31</v>
      </c>
      <c r="AQ40" s="59">
        <v>62</v>
      </c>
      <c r="AR40" s="59">
        <v>0</v>
      </c>
      <c r="AS40" s="59">
        <v>0</v>
      </c>
      <c r="AT40" s="59">
        <v>0</v>
      </c>
      <c r="AU40" s="59">
        <v>50</v>
      </c>
      <c r="AV40" s="59">
        <v>30</v>
      </c>
      <c r="AW40" s="59">
        <v>0</v>
      </c>
      <c r="AX40" s="59">
        <v>15</v>
      </c>
      <c r="AY40" s="59">
        <v>19</v>
      </c>
      <c r="AZ40" s="59">
        <v>0</v>
      </c>
      <c r="BA40" s="59">
        <v>50</v>
      </c>
      <c r="BB40" s="59">
        <v>37.5</v>
      </c>
      <c r="BC40" s="59">
        <v>32</v>
      </c>
      <c r="BD40" s="59">
        <v>39</v>
      </c>
      <c r="BE40" s="59">
        <v>0</v>
      </c>
      <c r="BF40" s="59">
        <v>0</v>
      </c>
      <c r="BG40" s="59">
        <v>0</v>
      </c>
      <c r="BH40" s="59">
        <v>15</v>
      </c>
      <c r="BI40" s="59">
        <v>24</v>
      </c>
    </row>
    <row r="41" spans="1:61" ht="14.45">
      <c r="A41" t="s">
        <v>161</v>
      </c>
      <c r="B41" t="s">
        <v>162</v>
      </c>
      <c r="C41" t="s">
        <v>40</v>
      </c>
      <c r="D41" t="s">
        <v>41</v>
      </c>
      <c r="E41" s="34" t="s">
        <v>35</v>
      </c>
      <c r="F41" s="59">
        <v>4.9000000000000004</v>
      </c>
      <c r="G41" s="175">
        <v>50</v>
      </c>
      <c r="H41" s="59" t="s">
        <v>29</v>
      </c>
      <c r="I41" s="59">
        <v>0</v>
      </c>
      <c r="J41" s="59" t="s">
        <v>30</v>
      </c>
      <c r="K41" s="59">
        <v>0</v>
      </c>
      <c r="L41" s="59">
        <v>3.4</v>
      </c>
      <c r="M41" s="59">
        <v>0</v>
      </c>
      <c r="N41" s="59">
        <v>0</v>
      </c>
      <c r="O41" s="59">
        <v>50</v>
      </c>
      <c r="P41" s="59">
        <v>100</v>
      </c>
      <c r="Q41" s="59">
        <v>13.3</v>
      </c>
      <c r="R41" s="59">
        <v>20</v>
      </c>
      <c r="S41" s="59">
        <v>100</v>
      </c>
      <c r="T41" s="59">
        <v>0</v>
      </c>
      <c r="U41" s="59">
        <v>0</v>
      </c>
      <c r="V41" s="59">
        <v>0</v>
      </c>
      <c r="W41" s="59">
        <v>0</v>
      </c>
      <c r="X41" s="59">
        <v>0</v>
      </c>
      <c r="Y41" s="59">
        <v>15</v>
      </c>
      <c r="Z41" s="59">
        <v>11</v>
      </c>
      <c r="AA41" s="59">
        <v>0</v>
      </c>
      <c r="AB41" s="59">
        <v>0</v>
      </c>
      <c r="AC41" s="59">
        <v>0</v>
      </c>
      <c r="AD41" s="59">
        <v>11</v>
      </c>
      <c r="AE41" s="59">
        <v>39.700000000000003</v>
      </c>
      <c r="AF41" s="59">
        <v>0</v>
      </c>
      <c r="AG41" s="59">
        <v>0</v>
      </c>
      <c r="AH41" s="59">
        <v>0</v>
      </c>
      <c r="AI41" s="59">
        <v>11.2</v>
      </c>
      <c r="AJ41" s="59">
        <v>8</v>
      </c>
      <c r="AK41" s="59">
        <v>100</v>
      </c>
      <c r="AL41" s="59">
        <v>0</v>
      </c>
      <c r="AM41" s="59">
        <v>47.5</v>
      </c>
      <c r="AN41" s="59">
        <v>0</v>
      </c>
      <c r="AO41" s="59">
        <v>83.8</v>
      </c>
      <c r="AP41" s="59">
        <v>51</v>
      </c>
      <c r="AQ41" s="59">
        <v>27</v>
      </c>
      <c r="AR41" s="59">
        <v>30</v>
      </c>
      <c r="AS41" s="59">
        <v>45</v>
      </c>
      <c r="AT41" s="59">
        <v>37.5</v>
      </c>
      <c r="AU41" s="59">
        <v>13</v>
      </c>
      <c r="AV41" s="59">
        <v>0</v>
      </c>
      <c r="AW41" s="59">
        <v>0</v>
      </c>
      <c r="AX41" s="59">
        <v>0</v>
      </c>
      <c r="AY41" s="59">
        <v>45</v>
      </c>
      <c r="AZ41" s="59">
        <v>35</v>
      </c>
      <c r="BA41" s="59">
        <v>0</v>
      </c>
      <c r="BB41" s="59">
        <v>0</v>
      </c>
      <c r="BC41" s="59">
        <v>25</v>
      </c>
      <c r="BD41" s="59">
        <v>47</v>
      </c>
      <c r="BE41" s="59">
        <v>0</v>
      </c>
      <c r="BF41" s="59">
        <v>0</v>
      </c>
      <c r="BG41" s="59">
        <v>0</v>
      </c>
      <c r="BH41" s="59">
        <v>0</v>
      </c>
      <c r="BI41" s="59">
        <v>66</v>
      </c>
    </row>
    <row r="42" spans="1:61" ht="14.45">
      <c r="A42" t="s">
        <v>164</v>
      </c>
      <c r="B42" t="s">
        <v>165</v>
      </c>
      <c r="C42" t="s">
        <v>40</v>
      </c>
      <c r="D42" t="s">
        <v>41</v>
      </c>
      <c r="E42" s="34" t="s">
        <v>128</v>
      </c>
      <c r="F42" s="59">
        <v>1.3</v>
      </c>
      <c r="G42" s="175">
        <v>77</v>
      </c>
      <c r="H42" s="59" t="s">
        <v>29</v>
      </c>
      <c r="I42" s="59">
        <v>0</v>
      </c>
      <c r="J42" s="59" t="s">
        <v>30</v>
      </c>
      <c r="K42" s="59">
        <v>0</v>
      </c>
      <c r="L42" s="59">
        <v>0.9</v>
      </c>
      <c r="M42" s="59">
        <v>0</v>
      </c>
      <c r="N42" s="59">
        <v>0</v>
      </c>
      <c r="O42" s="59">
        <v>0</v>
      </c>
      <c r="P42" s="59">
        <v>100</v>
      </c>
      <c r="Q42" s="59">
        <v>6.7</v>
      </c>
      <c r="R42" s="59">
        <v>42</v>
      </c>
      <c r="S42" s="59">
        <v>17.899999999999999</v>
      </c>
      <c r="T42" s="59"/>
      <c r="U42" s="59">
        <v>0</v>
      </c>
      <c r="V42" s="59"/>
      <c r="W42" s="59">
        <v>0</v>
      </c>
      <c r="X42" s="59">
        <v>0</v>
      </c>
      <c r="Y42" s="59">
        <v>3.6</v>
      </c>
      <c r="Z42" s="59">
        <v>61</v>
      </c>
      <c r="AA42" s="59">
        <v>0</v>
      </c>
      <c r="AB42" s="59">
        <v>0</v>
      </c>
      <c r="AC42" s="59">
        <v>0</v>
      </c>
      <c r="AD42" s="59">
        <v>11</v>
      </c>
      <c r="AE42" s="59">
        <v>0</v>
      </c>
      <c r="AF42" s="59">
        <v>0</v>
      </c>
      <c r="AG42" s="59">
        <v>0</v>
      </c>
      <c r="AH42" s="59"/>
      <c r="AI42" s="59">
        <v>0</v>
      </c>
      <c r="AJ42" s="59">
        <v>76</v>
      </c>
      <c r="AK42" s="59">
        <v>100</v>
      </c>
      <c r="AL42" s="59">
        <v>0</v>
      </c>
      <c r="AM42" s="59">
        <v>17.5</v>
      </c>
      <c r="AN42" s="59">
        <v>0</v>
      </c>
      <c r="AO42" s="59">
        <v>10</v>
      </c>
      <c r="AP42" s="59">
        <v>27.3</v>
      </c>
      <c r="AQ42" s="59">
        <v>65</v>
      </c>
      <c r="AR42" s="59">
        <v>0</v>
      </c>
      <c r="AS42" s="59">
        <v>0</v>
      </c>
      <c r="AT42" s="59">
        <v>0</v>
      </c>
      <c r="AU42" s="59">
        <v>50</v>
      </c>
      <c r="AV42" s="59">
        <v>0</v>
      </c>
      <c r="AW42" s="59">
        <v>0</v>
      </c>
      <c r="AX42" s="59">
        <v>0</v>
      </c>
      <c r="AY42" s="59">
        <v>45</v>
      </c>
      <c r="AZ42" s="59">
        <v>0</v>
      </c>
      <c r="BA42" s="59">
        <v>0</v>
      </c>
      <c r="BB42" s="59">
        <v>0</v>
      </c>
      <c r="BC42" s="59">
        <v>0</v>
      </c>
      <c r="BD42" s="59">
        <v>95</v>
      </c>
      <c r="BE42" s="59">
        <v>0</v>
      </c>
      <c r="BF42" s="59">
        <v>0</v>
      </c>
      <c r="BG42" s="59">
        <v>0</v>
      </c>
      <c r="BH42" s="59">
        <v>0</v>
      </c>
      <c r="BI42" s="59">
        <v>66</v>
      </c>
    </row>
    <row r="43" spans="1:61" ht="14.45">
      <c r="A43" t="s">
        <v>167</v>
      </c>
      <c r="B43" t="s">
        <v>168</v>
      </c>
      <c r="C43" t="s">
        <v>95</v>
      </c>
      <c r="D43" t="s">
        <v>34</v>
      </c>
      <c r="E43" s="34" t="s">
        <v>27</v>
      </c>
      <c r="F43" s="59">
        <v>11.4</v>
      </c>
      <c r="G43" s="175">
        <v>19</v>
      </c>
      <c r="H43" s="59" t="s">
        <v>37</v>
      </c>
      <c r="I43" s="59">
        <v>5</v>
      </c>
      <c r="J43" s="59" t="s">
        <v>30</v>
      </c>
      <c r="K43" s="59">
        <v>0</v>
      </c>
      <c r="L43" s="59">
        <v>3</v>
      </c>
      <c r="M43" s="59">
        <v>0</v>
      </c>
      <c r="N43" s="59">
        <v>0</v>
      </c>
      <c r="O43" s="59">
        <v>50</v>
      </c>
      <c r="P43" s="59">
        <v>37.700000000000003</v>
      </c>
      <c r="Q43" s="59">
        <v>9.1999999999999993</v>
      </c>
      <c r="R43" s="59">
        <v>37</v>
      </c>
      <c r="S43" s="59">
        <v>10.5</v>
      </c>
      <c r="T43" s="59">
        <v>64.3</v>
      </c>
      <c r="U43" s="59">
        <v>0</v>
      </c>
      <c r="V43" s="59">
        <v>0</v>
      </c>
      <c r="W43" s="59">
        <v>28.6</v>
      </c>
      <c r="X43" s="59">
        <v>0</v>
      </c>
      <c r="Y43" s="59">
        <v>20</v>
      </c>
      <c r="Z43" s="59">
        <v>4</v>
      </c>
      <c r="AA43" s="59">
        <v>0</v>
      </c>
      <c r="AB43" s="59">
        <v>0</v>
      </c>
      <c r="AC43" s="59">
        <v>0</v>
      </c>
      <c r="AD43" s="59">
        <v>11</v>
      </c>
      <c r="AE43" s="59">
        <v>5.4</v>
      </c>
      <c r="AF43" s="59">
        <v>0</v>
      </c>
      <c r="AG43" s="59">
        <v>0</v>
      </c>
      <c r="AH43" s="59">
        <v>25</v>
      </c>
      <c r="AI43" s="59">
        <v>6.6</v>
      </c>
      <c r="AJ43" s="59">
        <v>24</v>
      </c>
      <c r="AK43" s="59">
        <v>100</v>
      </c>
      <c r="AL43" s="59">
        <v>0</v>
      </c>
      <c r="AM43" s="59">
        <v>50</v>
      </c>
      <c r="AN43" s="59">
        <v>0</v>
      </c>
      <c r="AO43" s="59">
        <v>67.5</v>
      </c>
      <c r="AP43" s="59">
        <v>48.5</v>
      </c>
      <c r="AQ43" s="59">
        <v>32</v>
      </c>
      <c r="AR43" s="59">
        <v>7.5</v>
      </c>
      <c r="AS43" s="59">
        <v>0</v>
      </c>
      <c r="AT43" s="59">
        <v>3.8</v>
      </c>
      <c r="AU43" s="59">
        <v>42</v>
      </c>
      <c r="AV43" s="59">
        <v>7.5</v>
      </c>
      <c r="AW43" s="59">
        <v>7.5</v>
      </c>
      <c r="AX43" s="59">
        <v>7.5</v>
      </c>
      <c r="AY43" s="59">
        <v>26</v>
      </c>
      <c r="AZ43" s="59">
        <v>0</v>
      </c>
      <c r="BA43" s="59">
        <v>50</v>
      </c>
      <c r="BB43" s="59">
        <v>25</v>
      </c>
      <c r="BC43" s="59">
        <v>38</v>
      </c>
      <c r="BD43" s="59">
        <v>27</v>
      </c>
      <c r="BE43" s="59">
        <v>0</v>
      </c>
      <c r="BF43" s="59">
        <v>12.5</v>
      </c>
      <c r="BG43" s="59">
        <v>0</v>
      </c>
      <c r="BH43" s="59">
        <v>13.8</v>
      </c>
      <c r="BI43" s="59">
        <v>31</v>
      </c>
    </row>
    <row r="44" spans="1:61" ht="14.45">
      <c r="A44" t="s">
        <v>170</v>
      </c>
      <c r="B44" t="s">
        <v>171</v>
      </c>
      <c r="C44" t="s">
        <v>49</v>
      </c>
      <c r="D44" t="s">
        <v>50</v>
      </c>
      <c r="E44" s="34" t="s">
        <v>27</v>
      </c>
      <c r="F44" s="59">
        <v>1.9</v>
      </c>
      <c r="G44" s="175">
        <v>72</v>
      </c>
      <c r="H44" s="59" t="s">
        <v>29</v>
      </c>
      <c r="I44" s="59">
        <v>0</v>
      </c>
      <c r="J44" s="59" t="s">
        <v>30</v>
      </c>
      <c r="K44" s="59">
        <v>0</v>
      </c>
      <c r="L44" s="59">
        <v>1.3</v>
      </c>
      <c r="M44" s="59">
        <v>0</v>
      </c>
      <c r="N44" s="59">
        <v>0</v>
      </c>
      <c r="O44" s="59">
        <v>39.700000000000003</v>
      </c>
      <c r="P44" s="59">
        <v>0</v>
      </c>
      <c r="Q44" s="59">
        <v>5.3</v>
      </c>
      <c r="R44" s="59">
        <v>54</v>
      </c>
      <c r="S44" s="59">
        <v>0</v>
      </c>
      <c r="T44" s="59">
        <v>0</v>
      </c>
      <c r="U44" s="59">
        <v>0</v>
      </c>
      <c r="V44" s="59">
        <v>0</v>
      </c>
      <c r="W44" s="59">
        <v>0</v>
      </c>
      <c r="X44" s="59">
        <v>0</v>
      </c>
      <c r="Y44" s="59">
        <v>0</v>
      </c>
      <c r="Z44" s="59">
        <v>84</v>
      </c>
      <c r="AA44" s="59">
        <v>0</v>
      </c>
      <c r="AB44" s="59">
        <v>0</v>
      </c>
      <c r="AC44" s="59">
        <v>0</v>
      </c>
      <c r="AD44" s="59">
        <v>11</v>
      </c>
      <c r="AE44" s="59">
        <v>0</v>
      </c>
      <c r="AF44" s="59">
        <v>0</v>
      </c>
      <c r="AG44" s="59">
        <v>0</v>
      </c>
      <c r="AH44" s="59">
        <v>0</v>
      </c>
      <c r="AI44" s="59">
        <v>0</v>
      </c>
      <c r="AJ44" s="59">
        <v>76</v>
      </c>
      <c r="AK44" s="59">
        <v>100</v>
      </c>
      <c r="AL44" s="59">
        <v>0</v>
      </c>
      <c r="AM44" s="59">
        <v>12.5</v>
      </c>
      <c r="AN44" s="59">
        <v>0</v>
      </c>
      <c r="AO44" s="59">
        <v>10</v>
      </c>
      <c r="AP44" s="59">
        <v>25.8</v>
      </c>
      <c r="AQ44" s="59">
        <v>70</v>
      </c>
      <c r="AR44" s="59">
        <v>0</v>
      </c>
      <c r="AS44" s="59">
        <v>0</v>
      </c>
      <c r="AT44" s="59">
        <v>0</v>
      </c>
      <c r="AU44" s="59">
        <v>50</v>
      </c>
      <c r="AV44" s="59">
        <v>0</v>
      </c>
      <c r="AW44" s="59">
        <v>0</v>
      </c>
      <c r="AX44" s="59">
        <v>0</v>
      </c>
      <c r="AY44" s="59">
        <v>45</v>
      </c>
      <c r="AZ44" s="59">
        <v>0</v>
      </c>
      <c r="BA44" s="59">
        <v>100</v>
      </c>
      <c r="BB44" s="59">
        <v>0</v>
      </c>
      <c r="BC44" s="59">
        <v>58</v>
      </c>
      <c r="BD44" s="59">
        <v>2</v>
      </c>
      <c r="BE44" s="59">
        <v>0</v>
      </c>
      <c r="BF44" s="59">
        <v>0</v>
      </c>
      <c r="BG44" s="59">
        <v>0</v>
      </c>
      <c r="BH44" s="59">
        <v>0</v>
      </c>
      <c r="BI44" s="59">
        <v>66</v>
      </c>
    </row>
    <row r="45" spans="1:61" ht="14.45">
      <c r="A45" t="s">
        <v>173</v>
      </c>
      <c r="B45" t="s">
        <v>174</v>
      </c>
      <c r="C45" t="s">
        <v>95</v>
      </c>
      <c r="D45" t="s">
        <v>34</v>
      </c>
      <c r="E45" s="34" t="s">
        <v>42</v>
      </c>
      <c r="F45" s="59">
        <v>11.4</v>
      </c>
      <c r="G45" s="175">
        <v>19</v>
      </c>
      <c r="H45" s="59" t="s">
        <v>37</v>
      </c>
      <c r="I45" s="59">
        <v>5</v>
      </c>
      <c r="J45" s="59" t="s">
        <v>30</v>
      </c>
      <c r="K45" s="59">
        <v>0</v>
      </c>
      <c r="L45" s="59">
        <v>3</v>
      </c>
      <c r="M45" s="59">
        <v>0</v>
      </c>
      <c r="N45" s="59">
        <v>0</v>
      </c>
      <c r="O45" s="59">
        <v>50</v>
      </c>
      <c r="P45" s="59">
        <v>100</v>
      </c>
      <c r="Q45" s="59">
        <v>13.3</v>
      </c>
      <c r="R45" s="59">
        <v>23</v>
      </c>
      <c r="S45" s="59">
        <v>99.3</v>
      </c>
      <c r="T45" s="59">
        <v>0</v>
      </c>
      <c r="U45" s="59">
        <v>2.8</v>
      </c>
      <c r="V45" s="59">
        <v>0</v>
      </c>
      <c r="W45" s="59">
        <v>0</v>
      </c>
      <c r="X45" s="59">
        <v>0</v>
      </c>
      <c r="Y45" s="59">
        <v>13</v>
      </c>
      <c r="Z45" s="59">
        <v>18</v>
      </c>
      <c r="AA45" s="59">
        <v>0</v>
      </c>
      <c r="AB45" s="59">
        <v>0</v>
      </c>
      <c r="AC45" s="59">
        <v>0</v>
      </c>
      <c r="AD45" s="59">
        <v>11</v>
      </c>
      <c r="AE45" s="59">
        <v>29.1</v>
      </c>
      <c r="AF45" s="59">
        <v>0</v>
      </c>
      <c r="AG45" s="59"/>
      <c r="AH45" s="59"/>
      <c r="AI45" s="59">
        <v>11.6</v>
      </c>
      <c r="AJ45" s="59">
        <v>6</v>
      </c>
      <c r="AK45" s="59">
        <v>100</v>
      </c>
      <c r="AL45" s="59">
        <v>25</v>
      </c>
      <c r="AM45" s="59">
        <v>47.5</v>
      </c>
      <c r="AN45" s="59">
        <v>0</v>
      </c>
      <c r="AO45" s="59">
        <v>42.5</v>
      </c>
      <c r="AP45" s="59">
        <v>47.8</v>
      </c>
      <c r="AQ45" s="59">
        <v>36</v>
      </c>
      <c r="AR45" s="59"/>
      <c r="AS45" s="59"/>
      <c r="AT45" s="59"/>
      <c r="AU45" s="59"/>
      <c r="AV45" s="59"/>
      <c r="AW45" s="59"/>
      <c r="AX45" s="59"/>
      <c r="AY45" s="59"/>
      <c r="AZ45" s="59">
        <v>0</v>
      </c>
      <c r="BA45" s="59">
        <v>0</v>
      </c>
      <c r="BB45" s="59">
        <v>25</v>
      </c>
      <c r="BC45" s="59">
        <v>12</v>
      </c>
      <c r="BD45" s="59">
        <v>64</v>
      </c>
      <c r="BE45" s="59">
        <v>0</v>
      </c>
      <c r="BF45" s="59">
        <v>12.5</v>
      </c>
      <c r="BG45" s="59">
        <v>0</v>
      </c>
      <c r="BH45" s="59">
        <v>13.8</v>
      </c>
      <c r="BI45" s="59">
        <v>31</v>
      </c>
    </row>
    <row r="46" spans="1:61" ht="14.45">
      <c r="A46" t="s">
        <v>176</v>
      </c>
      <c r="B46" t="s">
        <v>177</v>
      </c>
      <c r="C46" t="s">
        <v>178</v>
      </c>
      <c r="D46" t="s">
        <v>55</v>
      </c>
      <c r="E46" s="34" t="s">
        <v>27</v>
      </c>
      <c r="F46" s="59">
        <v>8.6</v>
      </c>
      <c r="G46" s="175">
        <v>45</v>
      </c>
      <c r="H46" s="59" t="s">
        <v>37</v>
      </c>
      <c r="I46" s="59">
        <v>5</v>
      </c>
      <c r="J46" s="59" t="s">
        <v>30</v>
      </c>
      <c r="K46" s="59">
        <v>0</v>
      </c>
      <c r="L46" s="59">
        <v>1</v>
      </c>
      <c r="M46" s="59">
        <v>0</v>
      </c>
      <c r="N46" s="59">
        <v>0</v>
      </c>
      <c r="O46" s="59">
        <v>0.9</v>
      </c>
      <c r="P46" s="59">
        <v>0</v>
      </c>
      <c r="Q46" s="59">
        <v>0.1</v>
      </c>
      <c r="R46" s="59">
        <v>65</v>
      </c>
      <c r="S46" s="59">
        <v>0</v>
      </c>
      <c r="T46" s="59">
        <v>4.3</v>
      </c>
      <c r="U46" s="59">
        <v>1.9</v>
      </c>
      <c r="V46" s="59">
        <v>0</v>
      </c>
      <c r="W46" s="59">
        <v>0</v>
      </c>
      <c r="X46" s="59">
        <v>0</v>
      </c>
      <c r="Y46" s="59">
        <v>1.2</v>
      </c>
      <c r="Z46" s="59">
        <v>69</v>
      </c>
      <c r="AA46" s="59">
        <v>0</v>
      </c>
      <c r="AB46" s="59">
        <v>0</v>
      </c>
      <c r="AC46" s="59">
        <v>0</v>
      </c>
      <c r="AD46" s="59">
        <v>11</v>
      </c>
      <c r="AE46" s="59">
        <v>0</v>
      </c>
      <c r="AF46" s="59">
        <v>2.2000000000000002</v>
      </c>
      <c r="AG46" s="59">
        <v>0</v>
      </c>
      <c r="AH46" s="59">
        <v>0</v>
      </c>
      <c r="AI46" s="59">
        <v>0.8</v>
      </c>
      <c r="AJ46" s="59">
        <v>60</v>
      </c>
      <c r="AK46" s="59">
        <v>100</v>
      </c>
      <c r="AL46" s="59">
        <v>0</v>
      </c>
      <c r="AM46" s="59">
        <v>40</v>
      </c>
      <c r="AN46" s="59">
        <v>0</v>
      </c>
      <c r="AO46" s="59">
        <v>0</v>
      </c>
      <c r="AP46" s="59">
        <v>32</v>
      </c>
      <c r="AQ46" s="59">
        <v>59</v>
      </c>
      <c r="AR46" s="59">
        <v>0</v>
      </c>
      <c r="AS46" s="59">
        <v>0</v>
      </c>
      <c r="AT46" s="59">
        <v>0</v>
      </c>
      <c r="AU46" s="59">
        <v>50</v>
      </c>
      <c r="AV46" s="59">
        <v>0</v>
      </c>
      <c r="AW46" s="59">
        <v>7.5</v>
      </c>
      <c r="AX46" s="59">
        <v>3.8</v>
      </c>
      <c r="AY46" s="59">
        <v>38</v>
      </c>
      <c r="AZ46" s="59">
        <v>0</v>
      </c>
      <c r="BA46" s="59">
        <v>50</v>
      </c>
      <c r="BB46" s="59">
        <v>0</v>
      </c>
      <c r="BC46" s="59">
        <v>20</v>
      </c>
      <c r="BD46" s="59">
        <v>53</v>
      </c>
      <c r="BE46" s="59">
        <v>0</v>
      </c>
      <c r="BF46" s="59">
        <v>0</v>
      </c>
      <c r="BG46" s="59">
        <v>0</v>
      </c>
      <c r="BH46" s="59">
        <v>0</v>
      </c>
      <c r="BI46" s="59">
        <v>66</v>
      </c>
    </row>
    <row r="47" spans="1:61" ht="14.45">
      <c r="A47" t="s">
        <v>180</v>
      </c>
      <c r="B47" t="s">
        <v>24</v>
      </c>
      <c r="C47" t="s">
        <v>181</v>
      </c>
      <c r="D47" t="s">
        <v>26</v>
      </c>
      <c r="E47" s="34" t="s">
        <v>27</v>
      </c>
      <c r="F47" s="59">
        <v>1.7</v>
      </c>
      <c r="G47" s="175">
        <v>74</v>
      </c>
      <c r="H47" s="59" t="s">
        <v>29</v>
      </c>
      <c r="I47" s="59">
        <v>0</v>
      </c>
      <c r="J47" s="59" t="s">
        <v>30</v>
      </c>
      <c r="K47" s="59">
        <v>0</v>
      </c>
      <c r="L47" s="59">
        <v>1.2</v>
      </c>
      <c r="M47" s="59">
        <v>0</v>
      </c>
      <c r="N47" s="59">
        <v>0</v>
      </c>
      <c r="O47" s="59">
        <v>0</v>
      </c>
      <c r="P47" s="59">
        <v>0</v>
      </c>
      <c r="Q47" s="59">
        <v>0</v>
      </c>
      <c r="R47" s="59">
        <v>66</v>
      </c>
      <c r="S47" s="59">
        <v>0</v>
      </c>
      <c r="T47" s="59">
        <v>0</v>
      </c>
      <c r="U47" s="59">
        <v>2</v>
      </c>
      <c r="V47" s="59">
        <v>0</v>
      </c>
      <c r="W47" s="59">
        <v>0</v>
      </c>
      <c r="X47" s="59">
        <v>0</v>
      </c>
      <c r="Y47" s="59">
        <v>0.4</v>
      </c>
      <c r="Z47" s="59">
        <v>76</v>
      </c>
      <c r="AA47" s="59">
        <v>0</v>
      </c>
      <c r="AB47" s="59">
        <v>0</v>
      </c>
      <c r="AC47" s="59">
        <v>0</v>
      </c>
      <c r="AD47" s="59">
        <v>11</v>
      </c>
      <c r="AE47" s="59">
        <v>0</v>
      </c>
      <c r="AF47" s="59">
        <v>0.1</v>
      </c>
      <c r="AG47" s="59">
        <v>0</v>
      </c>
      <c r="AH47" s="59">
        <v>0</v>
      </c>
      <c r="AI47" s="59">
        <v>0</v>
      </c>
      <c r="AJ47" s="59">
        <v>75</v>
      </c>
      <c r="AK47" s="59">
        <v>100</v>
      </c>
      <c r="AL47" s="59">
        <v>0</v>
      </c>
      <c r="AM47" s="59">
        <v>27.5</v>
      </c>
      <c r="AN47" s="59">
        <v>0</v>
      </c>
      <c r="AO47" s="59">
        <v>0</v>
      </c>
      <c r="AP47" s="59">
        <v>28.3</v>
      </c>
      <c r="AQ47" s="59">
        <v>63</v>
      </c>
      <c r="AR47" s="59">
        <v>0</v>
      </c>
      <c r="AS47" s="59">
        <v>0</v>
      </c>
      <c r="AT47" s="59">
        <v>0</v>
      </c>
      <c r="AU47" s="59">
        <v>50</v>
      </c>
      <c r="AV47" s="59">
        <v>0</v>
      </c>
      <c r="AW47" s="59">
        <v>0</v>
      </c>
      <c r="AX47" s="59">
        <v>0</v>
      </c>
      <c r="AY47" s="59">
        <v>45</v>
      </c>
      <c r="AZ47" s="59">
        <v>0</v>
      </c>
      <c r="BA47" s="59">
        <v>100</v>
      </c>
      <c r="BB47" s="59">
        <v>18.8</v>
      </c>
      <c r="BC47" s="59">
        <v>52</v>
      </c>
      <c r="BD47" s="59">
        <v>8</v>
      </c>
      <c r="BE47" s="59">
        <v>0</v>
      </c>
      <c r="BF47" s="59">
        <v>0</v>
      </c>
      <c r="BG47" s="59">
        <v>0</v>
      </c>
      <c r="BH47" s="59">
        <v>7.5</v>
      </c>
      <c r="BI47" s="59">
        <v>50</v>
      </c>
    </row>
    <row r="48" spans="1:61" ht="14.45">
      <c r="A48" t="s">
        <v>183</v>
      </c>
      <c r="B48" t="s">
        <v>184</v>
      </c>
      <c r="C48" t="s">
        <v>152</v>
      </c>
      <c r="D48" t="s">
        <v>55</v>
      </c>
      <c r="E48" s="34" t="s">
        <v>27</v>
      </c>
      <c r="F48" s="59">
        <v>11.7</v>
      </c>
      <c r="G48" s="175">
        <v>17</v>
      </c>
      <c r="H48" s="59" t="s">
        <v>37</v>
      </c>
      <c r="I48" s="59">
        <v>5</v>
      </c>
      <c r="J48" s="59" t="s">
        <v>30</v>
      </c>
      <c r="K48" s="59">
        <v>0</v>
      </c>
      <c r="L48" s="59">
        <v>3.2</v>
      </c>
      <c r="M48" s="59">
        <v>0</v>
      </c>
      <c r="N48" s="59">
        <v>0</v>
      </c>
      <c r="O48" s="59">
        <v>0</v>
      </c>
      <c r="P48" s="59">
        <v>100</v>
      </c>
      <c r="Q48" s="59">
        <v>6.7</v>
      </c>
      <c r="R48" s="59">
        <v>42</v>
      </c>
      <c r="S48" s="59">
        <v>2.7</v>
      </c>
      <c r="T48" s="59">
        <v>23.2</v>
      </c>
      <c r="U48" s="59">
        <v>0</v>
      </c>
      <c r="V48" s="59">
        <v>0</v>
      </c>
      <c r="W48" s="59">
        <v>0</v>
      </c>
      <c r="X48" s="59">
        <v>0</v>
      </c>
      <c r="Y48" s="59">
        <v>5</v>
      </c>
      <c r="Z48" s="59">
        <v>56</v>
      </c>
      <c r="AA48" s="59">
        <v>0</v>
      </c>
      <c r="AB48" s="59">
        <v>0</v>
      </c>
      <c r="AC48" s="59">
        <v>0</v>
      </c>
      <c r="AD48" s="59">
        <v>11</v>
      </c>
      <c r="AE48" s="59">
        <v>6.4</v>
      </c>
      <c r="AF48" s="59">
        <v>0</v>
      </c>
      <c r="AG48" s="59">
        <v>0</v>
      </c>
      <c r="AH48" s="59">
        <v>25</v>
      </c>
      <c r="AI48" s="59">
        <v>6.8</v>
      </c>
      <c r="AJ48" s="59">
        <v>22</v>
      </c>
      <c r="AK48" s="59">
        <v>100</v>
      </c>
      <c r="AL48" s="59">
        <v>0</v>
      </c>
      <c r="AM48" s="59">
        <v>30</v>
      </c>
      <c r="AN48" s="59">
        <v>0</v>
      </c>
      <c r="AO48" s="59">
        <v>46.3</v>
      </c>
      <c r="AP48" s="59">
        <v>38.299999999999997</v>
      </c>
      <c r="AQ48" s="59">
        <v>48</v>
      </c>
      <c r="AR48" s="59">
        <v>42.5</v>
      </c>
      <c r="AS48" s="59">
        <v>17.5</v>
      </c>
      <c r="AT48" s="59">
        <v>30</v>
      </c>
      <c r="AU48" s="59">
        <v>17</v>
      </c>
      <c r="AV48" s="59">
        <v>37.5</v>
      </c>
      <c r="AW48" s="59">
        <v>47.5</v>
      </c>
      <c r="AX48" s="59">
        <v>42.5</v>
      </c>
      <c r="AY48" s="59">
        <v>4</v>
      </c>
      <c r="AZ48" s="59">
        <v>0</v>
      </c>
      <c r="BA48" s="59">
        <v>50</v>
      </c>
      <c r="BB48" s="59">
        <v>18.8</v>
      </c>
      <c r="BC48" s="59">
        <v>50</v>
      </c>
      <c r="BD48" s="59">
        <v>12</v>
      </c>
      <c r="BE48" s="59">
        <v>0</v>
      </c>
      <c r="BF48" s="59">
        <v>0</v>
      </c>
      <c r="BG48" s="59">
        <v>0</v>
      </c>
      <c r="BH48" s="59">
        <v>7.5</v>
      </c>
      <c r="BI48" s="59">
        <v>50</v>
      </c>
    </row>
    <row r="49" spans="1:61" ht="14.45">
      <c r="A49" t="s">
        <v>186</v>
      </c>
      <c r="B49" t="s">
        <v>187</v>
      </c>
      <c r="C49" t="s">
        <v>40</v>
      </c>
      <c r="D49" t="s">
        <v>41</v>
      </c>
      <c r="E49" s="34" t="s">
        <v>42</v>
      </c>
      <c r="F49" s="59">
        <v>10.7</v>
      </c>
      <c r="G49" s="175">
        <v>30</v>
      </c>
      <c r="H49" s="59" t="s">
        <v>37</v>
      </c>
      <c r="I49" s="59">
        <v>5</v>
      </c>
      <c r="J49" s="59" t="s">
        <v>30</v>
      </c>
      <c r="K49" s="59">
        <v>0</v>
      </c>
      <c r="L49" s="59">
        <v>2.5</v>
      </c>
      <c r="M49" s="59">
        <v>0</v>
      </c>
      <c r="N49" s="59">
        <v>0</v>
      </c>
      <c r="O49" s="59">
        <v>50</v>
      </c>
      <c r="P49" s="59">
        <v>100</v>
      </c>
      <c r="Q49" s="59">
        <v>13.3</v>
      </c>
      <c r="R49" s="59">
        <v>23</v>
      </c>
      <c r="S49" s="59">
        <v>100</v>
      </c>
      <c r="T49" s="59">
        <v>0</v>
      </c>
      <c r="U49" s="59">
        <v>7.7</v>
      </c>
      <c r="V49" s="59">
        <v>0</v>
      </c>
      <c r="W49" s="59">
        <v>0.5</v>
      </c>
      <c r="X49" s="59">
        <v>0</v>
      </c>
      <c r="Y49" s="59">
        <v>14.1</v>
      </c>
      <c r="Z49" s="59">
        <v>13</v>
      </c>
      <c r="AA49" s="59">
        <v>0</v>
      </c>
      <c r="AB49" s="59">
        <v>0</v>
      </c>
      <c r="AC49" s="59">
        <v>0</v>
      </c>
      <c r="AD49" s="59">
        <v>11</v>
      </c>
      <c r="AE49" s="59">
        <v>0</v>
      </c>
      <c r="AF49" s="59">
        <v>6.2</v>
      </c>
      <c r="AG49" s="59"/>
      <c r="AH49" s="59"/>
      <c r="AI49" s="59">
        <v>3.7</v>
      </c>
      <c r="AJ49" s="59">
        <v>36</v>
      </c>
      <c r="AK49" s="59">
        <v>100</v>
      </c>
      <c r="AL49" s="59">
        <v>0</v>
      </c>
      <c r="AM49" s="59">
        <v>22.5</v>
      </c>
      <c r="AN49" s="59">
        <v>0</v>
      </c>
      <c r="AO49" s="59">
        <v>63.8</v>
      </c>
      <c r="AP49" s="59">
        <v>39.5</v>
      </c>
      <c r="AQ49" s="59">
        <v>47</v>
      </c>
      <c r="AR49" s="59"/>
      <c r="AS49" s="59"/>
      <c r="AT49" s="59"/>
      <c r="AU49" s="59"/>
      <c r="AV49" s="59"/>
      <c r="AW49" s="59"/>
      <c r="AX49" s="59"/>
      <c r="AY49" s="59"/>
      <c r="AZ49" s="59">
        <v>0</v>
      </c>
      <c r="BA49" s="59">
        <v>0</v>
      </c>
      <c r="BB49" s="59">
        <v>0</v>
      </c>
      <c r="BC49" s="59">
        <v>6</v>
      </c>
      <c r="BD49" s="59">
        <v>76</v>
      </c>
      <c r="BE49" s="59">
        <v>0</v>
      </c>
      <c r="BF49" s="59">
        <v>0</v>
      </c>
      <c r="BG49" s="59">
        <v>0</v>
      </c>
      <c r="BH49" s="59">
        <v>0</v>
      </c>
      <c r="BI49" s="59">
        <v>66</v>
      </c>
    </row>
    <row r="50" spans="1:61" ht="14.45">
      <c r="A50" t="s">
        <v>189</v>
      </c>
      <c r="B50" t="s">
        <v>190</v>
      </c>
      <c r="C50" t="s">
        <v>40</v>
      </c>
      <c r="D50" t="s">
        <v>41</v>
      </c>
      <c r="E50" s="34" t="s">
        <v>35</v>
      </c>
      <c r="F50" s="59">
        <v>12.1</v>
      </c>
      <c r="G50" s="175">
        <v>16</v>
      </c>
      <c r="H50" s="59" t="s">
        <v>37</v>
      </c>
      <c r="I50" s="59">
        <v>5</v>
      </c>
      <c r="J50" s="59" t="s">
        <v>121</v>
      </c>
      <c r="K50" s="59">
        <v>1</v>
      </c>
      <c r="L50" s="59">
        <v>2.5</v>
      </c>
      <c r="M50" s="59">
        <v>0</v>
      </c>
      <c r="N50" s="59">
        <v>0</v>
      </c>
      <c r="O50" s="59">
        <v>0</v>
      </c>
      <c r="P50" s="59">
        <v>100</v>
      </c>
      <c r="Q50" s="59">
        <v>6.7</v>
      </c>
      <c r="R50" s="59">
        <v>42</v>
      </c>
      <c r="S50" s="59">
        <v>53.9</v>
      </c>
      <c r="T50" s="59"/>
      <c r="U50" s="59">
        <v>0</v>
      </c>
      <c r="V50" s="59"/>
      <c r="W50" s="59">
        <v>8.1</v>
      </c>
      <c r="X50" s="59">
        <v>0</v>
      </c>
      <c r="Y50" s="59">
        <v>12.9</v>
      </c>
      <c r="Z50" s="59">
        <v>21</v>
      </c>
      <c r="AA50" s="59">
        <v>0</v>
      </c>
      <c r="AB50" s="59">
        <v>0</v>
      </c>
      <c r="AC50" s="59">
        <v>0</v>
      </c>
      <c r="AD50" s="59">
        <v>11</v>
      </c>
      <c r="AE50" s="59">
        <v>8.5</v>
      </c>
      <c r="AF50" s="59">
        <v>0</v>
      </c>
      <c r="AG50" s="59">
        <v>0</v>
      </c>
      <c r="AH50" s="59"/>
      <c r="AI50" s="59">
        <v>2.6</v>
      </c>
      <c r="AJ50" s="59">
        <v>40</v>
      </c>
      <c r="AK50" s="59">
        <v>100</v>
      </c>
      <c r="AL50" s="59">
        <v>0</v>
      </c>
      <c r="AM50" s="59">
        <v>47.5</v>
      </c>
      <c r="AN50" s="59">
        <v>0</v>
      </c>
      <c r="AO50" s="59">
        <v>61.3</v>
      </c>
      <c r="AP50" s="59">
        <v>46.5</v>
      </c>
      <c r="AQ50" s="59">
        <v>39</v>
      </c>
      <c r="AR50" s="59">
        <v>15</v>
      </c>
      <c r="AS50" s="59">
        <v>17.5</v>
      </c>
      <c r="AT50" s="59">
        <v>16.3</v>
      </c>
      <c r="AU50" s="59">
        <v>31</v>
      </c>
      <c r="AV50" s="59">
        <v>0</v>
      </c>
      <c r="AW50" s="59">
        <v>32.5</v>
      </c>
      <c r="AX50" s="59">
        <v>16.3</v>
      </c>
      <c r="AY50" s="59">
        <v>16</v>
      </c>
      <c r="AZ50" s="59">
        <v>20</v>
      </c>
      <c r="BA50" s="59">
        <v>0</v>
      </c>
      <c r="BB50" s="59">
        <v>31.3</v>
      </c>
      <c r="BC50" s="59">
        <v>14</v>
      </c>
      <c r="BD50" s="59">
        <v>60</v>
      </c>
      <c r="BE50" s="59">
        <v>0</v>
      </c>
      <c r="BF50" s="59">
        <v>0</v>
      </c>
      <c r="BG50" s="59">
        <v>0</v>
      </c>
      <c r="BH50" s="59">
        <v>12.5</v>
      </c>
      <c r="BI50" s="59">
        <v>34</v>
      </c>
    </row>
    <row r="51" spans="1:61" ht="14.45">
      <c r="A51" t="s">
        <v>192</v>
      </c>
      <c r="B51" t="s">
        <v>193</v>
      </c>
      <c r="C51" t="s">
        <v>194</v>
      </c>
      <c r="D51" t="s">
        <v>55</v>
      </c>
      <c r="E51" s="34" t="s">
        <v>27</v>
      </c>
      <c r="F51" s="59">
        <v>11.1</v>
      </c>
      <c r="G51" s="175">
        <v>25</v>
      </c>
      <c r="H51" s="59" t="s">
        <v>37</v>
      </c>
      <c r="I51" s="59">
        <v>5</v>
      </c>
      <c r="J51" s="59" t="s">
        <v>30</v>
      </c>
      <c r="K51" s="59">
        <v>0</v>
      </c>
      <c r="L51" s="59">
        <v>2.8</v>
      </c>
      <c r="M51" s="59">
        <v>0</v>
      </c>
      <c r="N51" s="59">
        <v>0</v>
      </c>
      <c r="O51" s="59">
        <v>50</v>
      </c>
      <c r="P51" s="59">
        <v>99.3</v>
      </c>
      <c r="Q51" s="59">
        <v>13.3</v>
      </c>
      <c r="R51" s="59">
        <v>27</v>
      </c>
      <c r="S51" s="59">
        <v>50.9</v>
      </c>
      <c r="T51" s="59">
        <v>17.2</v>
      </c>
      <c r="U51" s="59">
        <v>4.3</v>
      </c>
      <c r="V51" s="59">
        <v>0</v>
      </c>
      <c r="W51" s="59">
        <v>0</v>
      </c>
      <c r="X51" s="59">
        <v>0</v>
      </c>
      <c r="Y51" s="59">
        <v>11.1</v>
      </c>
      <c r="Z51" s="59">
        <v>29</v>
      </c>
      <c r="AA51" s="59">
        <v>0</v>
      </c>
      <c r="AB51" s="59">
        <v>0</v>
      </c>
      <c r="AC51" s="59">
        <v>0</v>
      </c>
      <c r="AD51" s="59">
        <v>11</v>
      </c>
      <c r="AE51" s="59">
        <v>7.7</v>
      </c>
      <c r="AF51" s="59">
        <v>0</v>
      </c>
      <c r="AG51" s="59">
        <v>0</v>
      </c>
      <c r="AH51" s="59">
        <v>0</v>
      </c>
      <c r="AI51" s="59">
        <v>1.7</v>
      </c>
      <c r="AJ51" s="59">
        <v>48</v>
      </c>
      <c r="AK51" s="59">
        <v>100</v>
      </c>
      <c r="AL51" s="59">
        <v>50</v>
      </c>
      <c r="AM51" s="59">
        <v>75</v>
      </c>
      <c r="AN51" s="59">
        <v>0</v>
      </c>
      <c r="AO51" s="59">
        <v>52.5</v>
      </c>
      <c r="AP51" s="59">
        <v>63</v>
      </c>
      <c r="AQ51" s="59">
        <v>12</v>
      </c>
      <c r="AR51" s="59">
        <v>0</v>
      </c>
      <c r="AS51" s="59">
        <v>0</v>
      </c>
      <c r="AT51" s="59">
        <v>0</v>
      </c>
      <c r="AU51" s="59">
        <v>50</v>
      </c>
      <c r="AV51" s="59">
        <v>7.5</v>
      </c>
      <c r="AW51" s="59">
        <v>7.5</v>
      </c>
      <c r="AX51" s="59">
        <v>7.5</v>
      </c>
      <c r="AY51" s="59">
        <v>26</v>
      </c>
      <c r="AZ51" s="59">
        <v>0</v>
      </c>
      <c r="BA51" s="59">
        <v>50</v>
      </c>
      <c r="BB51" s="59">
        <v>37.5</v>
      </c>
      <c r="BC51" s="59">
        <v>26</v>
      </c>
      <c r="BD51" s="59">
        <v>42</v>
      </c>
      <c r="BE51" s="59">
        <v>0</v>
      </c>
      <c r="BF51" s="59">
        <v>0</v>
      </c>
      <c r="BG51" s="59">
        <v>0</v>
      </c>
      <c r="BH51" s="59">
        <v>15</v>
      </c>
      <c r="BI51" s="59">
        <v>24</v>
      </c>
    </row>
    <row r="52" spans="1:61" ht="14.45">
      <c r="A52" t="s">
        <v>196</v>
      </c>
      <c r="B52" t="s">
        <v>24</v>
      </c>
      <c r="C52" t="s">
        <v>197</v>
      </c>
      <c r="D52" t="s">
        <v>55</v>
      </c>
      <c r="E52" s="34" t="s">
        <v>27</v>
      </c>
      <c r="F52" s="59">
        <v>8.3000000000000007</v>
      </c>
      <c r="G52" s="175">
        <v>46</v>
      </c>
      <c r="H52" s="59" t="s">
        <v>37</v>
      </c>
      <c r="I52" s="59">
        <v>5</v>
      </c>
      <c r="J52" s="59" t="s">
        <v>30</v>
      </c>
      <c r="K52" s="59">
        <v>0</v>
      </c>
      <c r="L52" s="59">
        <v>0.8</v>
      </c>
      <c r="M52" s="59">
        <v>0</v>
      </c>
      <c r="N52" s="59">
        <v>0</v>
      </c>
      <c r="O52" s="59">
        <v>24.1</v>
      </c>
      <c r="P52" s="59">
        <v>0</v>
      </c>
      <c r="Q52" s="59">
        <v>3.2</v>
      </c>
      <c r="R52" s="59">
        <v>58</v>
      </c>
      <c r="S52" s="59">
        <v>5.8</v>
      </c>
      <c r="T52" s="59">
        <v>14.9</v>
      </c>
      <c r="U52" s="59">
        <v>0</v>
      </c>
      <c r="V52" s="59">
        <v>0</v>
      </c>
      <c r="W52" s="59">
        <v>0</v>
      </c>
      <c r="X52" s="59">
        <v>0</v>
      </c>
      <c r="Y52" s="59">
        <v>3.8</v>
      </c>
      <c r="Z52" s="59">
        <v>60</v>
      </c>
      <c r="AA52" s="59">
        <v>0</v>
      </c>
      <c r="AB52" s="59">
        <v>0</v>
      </c>
      <c r="AC52" s="59">
        <v>0</v>
      </c>
      <c r="AD52" s="59">
        <v>11</v>
      </c>
      <c r="AE52" s="59">
        <v>0</v>
      </c>
      <c r="AF52" s="59">
        <v>0</v>
      </c>
      <c r="AG52" s="59">
        <v>0</v>
      </c>
      <c r="AH52" s="59">
        <v>0</v>
      </c>
      <c r="AI52" s="59">
        <v>0</v>
      </c>
      <c r="AJ52" s="59">
        <v>76</v>
      </c>
      <c r="AK52" s="59">
        <v>0</v>
      </c>
      <c r="AL52" s="59">
        <v>0</v>
      </c>
      <c r="AM52" s="59">
        <v>10</v>
      </c>
      <c r="AN52" s="59">
        <v>0</v>
      </c>
      <c r="AO52" s="59">
        <v>0</v>
      </c>
      <c r="AP52" s="59">
        <v>3</v>
      </c>
      <c r="AQ52" s="59">
        <v>83</v>
      </c>
      <c r="AR52" s="59">
        <v>0</v>
      </c>
      <c r="AS52" s="59">
        <v>0</v>
      </c>
      <c r="AT52" s="59">
        <v>0</v>
      </c>
      <c r="AU52" s="59">
        <v>50</v>
      </c>
      <c r="AV52" s="59">
        <v>0</v>
      </c>
      <c r="AW52" s="59">
        <v>0</v>
      </c>
      <c r="AX52" s="59">
        <v>0</v>
      </c>
      <c r="AY52" s="59">
        <v>45</v>
      </c>
      <c r="AZ52" s="59">
        <v>0</v>
      </c>
      <c r="BA52" s="59">
        <v>50</v>
      </c>
      <c r="BB52" s="59">
        <v>25</v>
      </c>
      <c r="BC52" s="59">
        <v>38</v>
      </c>
      <c r="BD52" s="59">
        <v>27</v>
      </c>
      <c r="BE52" s="59">
        <v>0</v>
      </c>
      <c r="BF52" s="59">
        <v>0</v>
      </c>
      <c r="BG52" s="59">
        <v>0</v>
      </c>
      <c r="BH52" s="59">
        <v>10</v>
      </c>
      <c r="BI52" s="59">
        <v>41</v>
      </c>
    </row>
    <row r="53" spans="1:61" ht="14.45">
      <c r="A53" t="s">
        <v>199</v>
      </c>
      <c r="B53" t="s">
        <v>24</v>
      </c>
      <c r="C53" t="s">
        <v>200</v>
      </c>
      <c r="D53" t="s">
        <v>26</v>
      </c>
      <c r="E53" s="34" t="s">
        <v>27</v>
      </c>
      <c r="F53" s="59">
        <v>0.1</v>
      </c>
      <c r="G53" s="175">
        <v>98</v>
      </c>
      <c r="H53" s="59" t="s">
        <v>29</v>
      </c>
      <c r="I53" s="59">
        <v>0</v>
      </c>
      <c r="J53" s="59" t="s">
        <v>30</v>
      </c>
      <c r="K53" s="59">
        <v>0</v>
      </c>
      <c r="L53" s="59">
        <v>0.1</v>
      </c>
      <c r="M53" s="59">
        <v>0</v>
      </c>
      <c r="N53" s="59">
        <v>0</v>
      </c>
      <c r="O53" s="59">
        <v>0</v>
      </c>
      <c r="P53" s="59">
        <v>0</v>
      </c>
      <c r="Q53" s="59">
        <v>0</v>
      </c>
      <c r="R53" s="59">
        <v>66</v>
      </c>
      <c r="S53" s="59">
        <v>0</v>
      </c>
      <c r="T53" s="59">
        <v>0</v>
      </c>
      <c r="U53" s="59">
        <v>2.9</v>
      </c>
      <c r="V53" s="59">
        <v>0</v>
      </c>
      <c r="W53" s="59">
        <v>0</v>
      </c>
      <c r="X53" s="59">
        <v>0</v>
      </c>
      <c r="Y53" s="59">
        <v>0.6</v>
      </c>
      <c r="Z53" s="59">
        <v>75</v>
      </c>
      <c r="AA53" s="59">
        <v>0</v>
      </c>
      <c r="AB53" s="59">
        <v>0</v>
      </c>
      <c r="AC53" s="59">
        <v>0</v>
      </c>
      <c r="AD53" s="59">
        <v>11</v>
      </c>
      <c r="AE53" s="59">
        <v>5.3</v>
      </c>
      <c r="AF53" s="59">
        <v>0</v>
      </c>
      <c r="AG53" s="59">
        <v>0</v>
      </c>
      <c r="AH53" s="59">
        <v>0</v>
      </c>
      <c r="AI53" s="59">
        <v>1.2</v>
      </c>
      <c r="AJ53" s="59">
        <v>54</v>
      </c>
      <c r="AK53" s="59">
        <v>0</v>
      </c>
      <c r="AL53" s="59">
        <v>0</v>
      </c>
      <c r="AM53" s="59">
        <v>0</v>
      </c>
      <c r="AN53" s="59">
        <v>0</v>
      </c>
      <c r="AO53" s="59">
        <v>0</v>
      </c>
      <c r="AP53" s="59">
        <v>0</v>
      </c>
      <c r="AQ53" s="59">
        <v>90</v>
      </c>
      <c r="AR53" s="59">
        <v>0</v>
      </c>
      <c r="AS53" s="59">
        <v>0</v>
      </c>
      <c r="AT53" s="59">
        <v>0</v>
      </c>
      <c r="AU53" s="59">
        <v>50</v>
      </c>
      <c r="AV53" s="59">
        <v>0</v>
      </c>
      <c r="AW53" s="59">
        <v>0</v>
      </c>
      <c r="AX53" s="59">
        <v>0</v>
      </c>
      <c r="AY53" s="59">
        <v>45</v>
      </c>
      <c r="AZ53" s="59">
        <v>0</v>
      </c>
      <c r="BA53" s="59">
        <v>0</v>
      </c>
      <c r="BB53" s="59">
        <v>0</v>
      </c>
      <c r="BC53" s="59">
        <v>0</v>
      </c>
      <c r="BD53" s="59">
        <v>95</v>
      </c>
      <c r="BE53" s="59">
        <v>0</v>
      </c>
      <c r="BF53" s="59">
        <v>0</v>
      </c>
      <c r="BG53" s="59">
        <v>0</v>
      </c>
      <c r="BH53" s="59">
        <v>0</v>
      </c>
      <c r="BI53" s="59">
        <v>66</v>
      </c>
    </row>
    <row r="54" spans="1:61" ht="14.45">
      <c r="A54" t="s">
        <v>202</v>
      </c>
      <c r="B54" t="s">
        <v>203</v>
      </c>
      <c r="C54" t="s">
        <v>204</v>
      </c>
      <c r="D54" t="s">
        <v>26</v>
      </c>
      <c r="E54" s="34" t="s">
        <v>27</v>
      </c>
      <c r="F54" s="59">
        <v>0.3</v>
      </c>
      <c r="G54" s="175">
        <v>95</v>
      </c>
      <c r="H54" s="59" t="s">
        <v>29</v>
      </c>
      <c r="I54" s="59">
        <v>0</v>
      </c>
      <c r="J54" s="59" t="s">
        <v>30</v>
      </c>
      <c r="K54" s="59">
        <v>0</v>
      </c>
      <c r="L54" s="59">
        <v>0.2</v>
      </c>
      <c r="M54" s="59">
        <v>0</v>
      </c>
      <c r="N54" s="59">
        <v>0</v>
      </c>
      <c r="O54" s="59">
        <v>0</v>
      </c>
      <c r="P54" s="59">
        <v>0</v>
      </c>
      <c r="Q54" s="59">
        <v>0</v>
      </c>
      <c r="R54" s="59">
        <v>66</v>
      </c>
      <c r="S54" s="59">
        <v>2.9</v>
      </c>
      <c r="T54" s="59">
        <v>0</v>
      </c>
      <c r="U54" s="59">
        <v>3.9</v>
      </c>
      <c r="V54" s="59">
        <v>0</v>
      </c>
      <c r="W54" s="59">
        <v>0</v>
      </c>
      <c r="X54" s="59">
        <v>0</v>
      </c>
      <c r="Y54" s="59">
        <v>1.2</v>
      </c>
      <c r="Z54" s="59">
        <v>70</v>
      </c>
      <c r="AA54" s="59">
        <v>0</v>
      </c>
      <c r="AB54" s="59">
        <v>0</v>
      </c>
      <c r="AC54" s="59">
        <v>0</v>
      </c>
      <c r="AD54" s="59">
        <v>11</v>
      </c>
      <c r="AE54" s="59">
        <v>2.8</v>
      </c>
      <c r="AF54" s="59">
        <v>3.7</v>
      </c>
      <c r="AG54" s="59">
        <v>0</v>
      </c>
      <c r="AH54" s="59">
        <v>0</v>
      </c>
      <c r="AI54" s="59">
        <v>1.9</v>
      </c>
      <c r="AJ54" s="59">
        <v>45</v>
      </c>
      <c r="AK54" s="59">
        <v>0</v>
      </c>
      <c r="AL54" s="59">
        <v>0</v>
      </c>
      <c r="AM54" s="59">
        <v>5</v>
      </c>
      <c r="AN54" s="59">
        <v>0</v>
      </c>
      <c r="AO54" s="59">
        <v>0</v>
      </c>
      <c r="AP54" s="59">
        <v>1.5</v>
      </c>
      <c r="AQ54" s="59">
        <v>88</v>
      </c>
      <c r="AR54" s="59">
        <v>0</v>
      </c>
      <c r="AS54" s="59">
        <v>0</v>
      </c>
      <c r="AT54" s="59">
        <v>0</v>
      </c>
      <c r="AU54" s="59">
        <v>50</v>
      </c>
      <c r="AV54" s="59">
        <v>0</v>
      </c>
      <c r="AW54" s="59">
        <v>0</v>
      </c>
      <c r="AX54" s="59">
        <v>0</v>
      </c>
      <c r="AY54" s="59">
        <v>45</v>
      </c>
      <c r="AZ54" s="59">
        <v>0</v>
      </c>
      <c r="BA54" s="59">
        <v>0</v>
      </c>
      <c r="BB54" s="59">
        <v>0</v>
      </c>
      <c r="BC54" s="59">
        <v>6</v>
      </c>
      <c r="BD54" s="59">
        <v>76</v>
      </c>
      <c r="BE54" s="59">
        <v>0</v>
      </c>
      <c r="BF54" s="59">
        <v>0</v>
      </c>
      <c r="BG54" s="59">
        <v>0</v>
      </c>
      <c r="BH54" s="59">
        <v>0</v>
      </c>
      <c r="BI54" s="59">
        <v>66</v>
      </c>
    </row>
    <row r="55" spans="1:61" ht="14.45">
      <c r="A55" t="s">
        <v>206</v>
      </c>
      <c r="B55" t="s">
        <v>207</v>
      </c>
      <c r="C55" t="s">
        <v>87</v>
      </c>
      <c r="D55" t="s">
        <v>55</v>
      </c>
      <c r="E55" s="34" t="s">
        <v>35</v>
      </c>
      <c r="F55" s="59">
        <v>26</v>
      </c>
      <c r="G55" s="175">
        <v>3</v>
      </c>
      <c r="H55" s="59" t="s">
        <v>89</v>
      </c>
      <c r="I55" s="59">
        <v>10</v>
      </c>
      <c r="J55" s="59" t="s">
        <v>121</v>
      </c>
      <c r="K55" s="59">
        <v>1</v>
      </c>
      <c r="L55" s="59">
        <v>7.2</v>
      </c>
      <c r="M55" s="59">
        <v>90</v>
      </c>
      <c r="N55" s="59">
        <v>90</v>
      </c>
      <c r="O55" s="59">
        <v>60</v>
      </c>
      <c r="P55" s="59">
        <v>0</v>
      </c>
      <c r="Q55" s="59">
        <v>80</v>
      </c>
      <c r="R55" s="59">
        <v>5</v>
      </c>
      <c r="S55" s="59">
        <v>0</v>
      </c>
      <c r="T55" s="59"/>
      <c r="U55" s="59">
        <v>0</v>
      </c>
      <c r="V55" s="59"/>
      <c r="W55" s="59">
        <v>47.3</v>
      </c>
      <c r="X55" s="59">
        <v>0</v>
      </c>
      <c r="Y55" s="59">
        <v>7.1</v>
      </c>
      <c r="Z55" s="59">
        <v>45</v>
      </c>
      <c r="AA55" s="59">
        <v>50</v>
      </c>
      <c r="AB55" s="59">
        <v>0</v>
      </c>
      <c r="AC55" s="59">
        <v>33</v>
      </c>
      <c r="AD55" s="59">
        <v>2</v>
      </c>
      <c r="AE55" s="59">
        <v>64.8</v>
      </c>
      <c r="AF55" s="59">
        <v>0</v>
      </c>
      <c r="AG55" s="59">
        <v>0</v>
      </c>
      <c r="AH55" s="59">
        <v>0</v>
      </c>
      <c r="AI55" s="59">
        <v>15.5</v>
      </c>
      <c r="AJ55" s="59">
        <v>5</v>
      </c>
      <c r="AK55" s="59">
        <v>100</v>
      </c>
      <c r="AL55" s="59">
        <v>0</v>
      </c>
      <c r="AM55" s="59">
        <v>57.5</v>
      </c>
      <c r="AN55" s="59">
        <v>0</v>
      </c>
      <c r="AO55" s="59">
        <v>73.8</v>
      </c>
      <c r="AP55" s="59">
        <v>52</v>
      </c>
      <c r="AQ55" s="59">
        <v>23</v>
      </c>
      <c r="AR55" s="59">
        <v>27.5</v>
      </c>
      <c r="AS55" s="59">
        <v>35</v>
      </c>
      <c r="AT55" s="59">
        <v>31.3</v>
      </c>
      <c r="AU55" s="59">
        <v>16</v>
      </c>
      <c r="AV55" s="59">
        <v>20</v>
      </c>
      <c r="AW55" s="59">
        <v>32.5</v>
      </c>
      <c r="AX55" s="59">
        <v>26.3</v>
      </c>
      <c r="AY55" s="59">
        <v>10</v>
      </c>
      <c r="AZ55" s="59">
        <v>0</v>
      </c>
      <c r="BA55" s="59">
        <v>50</v>
      </c>
      <c r="BB55" s="59">
        <v>87.5</v>
      </c>
      <c r="BC55" s="59">
        <v>44</v>
      </c>
      <c r="BD55" s="59">
        <v>23</v>
      </c>
      <c r="BE55" s="59">
        <v>0</v>
      </c>
      <c r="BF55" s="59">
        <v>0</v>
      </c>
      <c r="BG55" s="59">
        <v>0</v>
      </c>
      <c r="BH55" s="59">
        <v>35</v>
      </c>
      <c r="BI55" s="59">
        <v>3</v>
      </c>
    </row>
    <row r="56" spans="1:61" ht="14.45">
      <c r="A56" t="s">
        <v>209</v>
      </c>
      <c r="B56" t="s">
        <v>210</v>
      </c>
      <c r="C56" t="s">
        <v>211</v>
      </c>
      <c r="D56" t="s">
        <v>55</v>
      </c>
      <c r="E56" s="34" t="s">
        <v>35</v>
      </c>
      <c r="F56" s="59">
        <v>40.4</v>
      </c>
      <c r="G56" s="175">
        <v>1</v>
      </c>
      <c r="H56" s="59" t="s">
        <v>213</v>
      </c>
      <c r="I56" s="59">
        <v>20</v>
      </c>
      <c r="J56" s="59" t="s">
        <v>121</v>
      </c>
      <c r="K56" s="59">
        <v>1</v>
      </c>
      <c r="L56" s="59">
        <v>7.3</v>
      </c>
      <c r="M56" s="59">
        <v>62.7</v>
      </c>
      <c r="N56" s="59">
        <v>62.8</v>
      </c>
      <c r="O56" s="59">
        <v>23.2</v>
      </c>
      <c r="P56" s="59">
        <v>93.2</v>
      </c>
      <c r="Q56" s="59">
        <v>59.5</v>
      </c>
      <c r="R56" s="59">
        <v>9</v>
      </c>
      <c r="S56" s="59">
        <v>0</v>
      </c>
      <c r="T56" s="59"/>
      <c r="U56" s="59">
        <v>0</v>
      </c>
      <c r="V56" s="59"/>
      <c r="W56" s="59">
        <v>0</v>
      </c>
      <c r="X56" s="59">
        <v>0</v>
      </c>
      <c r="Y56" s="59">
        <v>0</v>
      </c>
      <c r="Z56" s="59">
        <v>84</v>
      </c>
      <c r="AA56" s="59">
        <v>0</v>
      </c>
      <c r="AB56" s="59">
        <v>0</v>
      </c>
      <c r="AC56" s="59">
        <v>0</v>
      </c>
      <c r="AD56" s="59">
        <v>11</v>
      </c>
      <c r="AE56" s="59">
        <v>59.5</v>
      </c>
      <c r="AF56" s="59">
        <v>0</v>
      </c>
      <c r="AG56" s="59">
        <v>0</v>
      </c>
      <c r="AH56" s="59">
        <v>100</v>
      </c>
      <c r="AI56" s="59">
        <v>21.6</v>
      </c>
      <c r="AJ56" s="59">
        <v>2</v>
      </c>
      <c r="AK56" s="59">
        <v>100</v>
      </c>
      <c r="AL56" s="59">
        <v>100</v>
      </c>
      <c r="AM56" s="59">
        <v>95</v>
      </c>
      <c r="AN56" s="59">
        <v>0</v>
      </c>
      <c r="AO56" s="59">
        <v>90</v>
      </c>
      <c r="AP56" s="59">
        <v>86.5</v>
      </c>
      <c r="AQ56" s="59">
        <v>1</v>
      </c>
      <c r="AR56" s="59">
        <v>30</v>
      </c>
      <c r="AS56" s="59">
        <v>45</v>
      </c>
      <c r="AT56" s="59">
        <v>37.5</v>
      </c>
      <c r="AU56" s="59">
        <v>12</v>
      </c>
      <c r="AV56" s="59">
        <v>50</v>
      </c>
      <c r="AW56" s="59">
        <v>65</v>
      </c>
      <c r="AX56" s="59">
        <v>57.5</v>
      </c>
      <c r="AY56" s="59">
        <v>2</v>
      </c>
      <c r="AZ56" s="59">
        <v>40</v>
      </c>
      <c r="BA56" s="59">
        <v>50</v>
      </c>
      <c r="BB56" s="59">
        <v>87.5</v>
      </c>
      <c r="BC56" s="59">
        <v>56</v>
      </c>
      <c r="BD56" s="59">
        <v>6</v>
      </c>
      <c r="BE56" s="59">
        <v>0</v>
      </c>
      <c r="BF56" s="59">
        <v>0</v>
      </c>
      <c r="BG56" s="59">
        <v>0</v>
      </c>
      <c r="BH56" s="59">
        <v>35</v>
      </c>
      <c r="BI56" s="59">
        <v>3</v>
      </c>
    </row>
    <row r="57" spans="1:61" ht="14.45">
      <c r="A57" t="s">
        <v>214</v>
      </c>
      <c r="B57" t="s">
        <v>215</v>
      </c>
      <c r="C57" t="s">
        <v>40</v>
      </c>
      <c r="D57" t="s">
        <v>41</v>
      </c>
      <c r="E57" s="34" t="s">
        <v>35</v>
      </c>
      <c r="F57" s="59">
        <v>0.7</v>
      </c>
      <c r="G57" s="175">
        <v>87</v>
      </c>
      <c r="H57" s="59" t="s">
        <v>29</v>
      </c>
      <c r="I57" s="59">
        <v>0</v>
      </c>
      <c r="J57" s="59" t="s">
        <v>30</v>
      </c>
      <c r="K57" s="59">
        <v>0</v>
      </c>
      <c r="L57" s="59">
        <v>0.5</v>
      </c>
      <c r="M57" s="59">
        <v>0</v>
      </c>
      <c r="N57" s="59">
        <v>0</v>
      </c>
      <c r="O57" s="59">
        <v>0</v>
      </c>
      <c r="P57" s="59">
        <v>0</v>
      </c>
      <c r="Q57" s="59">
        <v>0</v>
      </c>
      <c r="R57" s="59">
        <v>66</v>
      </c>
      <c r="S57" s="59">
        <v>0</v>
      </c>
      <c r="T57" s="59"/>
      <c r="U57" s="59">
        <v>0</v>
      </c>
      <c r="V57" s="59"/>
      <c r="W57" s="59">
        <v>0</v>
      </c>
      <c r="X57" s="59">
        <v>0</v>
      </c>
      <c r="Y57" s="59">
        <v>0</v>
      </c>
      <c r="Z57" s="59">
        <v>84</v>
      </c>
      <c r="AA57" s="59">
        <v>0</v>
      </c>
      <c r="AB57" s="59">
        <v>0</v>
      </c>
      <c r="AC57" s="59">
        <v>0</v>
      </c>
      <c r="AD57" s="59">
        <v>11</v>
      </c>
      <c r="AE57" s="59">
        <v>0</v>
      </c>
      <c r="AF57" s="59">
        <v>0</v>
      </c>
      <c r="AG57" s="59">
        <v>0</v>
      </c>
      <c r="AH57" s="59"/>
      <c r="AI57" s="59">
        <v>0</v>
      </c>
      <c r="AJ57" s="59">
        <v>76</v>
      </c>
      <c r="AK57" s="59">
        <v>0</v>
      </c>
      <c r="AL57" s="59">
        <v>0</v>
      </c>
      <c r="AM57" s="59">
        <v>10</v>
      </c>
      <c r="AN57" s="59">
        <v>0</v>
      </c>
      <c r="AO57" s="59">
        <v>0</v>
      </c>
      <c r="AP57" s="59">
        <v>3</v>
      </c>
      <c r="AQ57" s="59">
        <v>83</v>
      </c>
      <c r="AR57" s="59">
        <v>0</v>
      </c>
      <c r="AS57" s="59">
        <v>0</v>
      </c>
      <c r="AT57" s="59">
        <v>0</v>
      </c>
      <c r="AU57" s="59">
        <v>50</v>
      </c>
      <c r="AV57" s="59">
        <v>0</v>
      </c>
      <c r="AW57" s="59">
        <v>0</v>
      </c>
      <c r="AX57" s="59">
        <v>0</v>
      </c>
      <c r="AY57" s="59">
        <v>45</v>
      </c>
      <c r="AZ57" s="59">
        <v>0</v>
      </c>
      <c r="BA57" s="59">
        <v>100</v>
      </c>
      <c r="BB57" s="59">
        <v>0</v>
      </c>
      <c r="BC57" s="59">
        <v>46</v>
      </c>
      <c r="BD57" s="59">
        <v>17</v>
      </c>
      <c r="BE57" s="59">
        <v>0</v>
      </c>
      <c r="BF57" s="59">
        <v>0</v>
      </c>
      <c r="BG57" s="59">
        <v>0</v>
      </c>
      <c r="BH57" s="59">
        <v>0</v>
      </c>
      <c r="BI57" s="59">
        <v>66</v>
      </c>
    </row>
    <row r="58" spans="1:61" ht="14.45">
      <c r="A58" t="s">
        <v>217</v>
      </c>
      <c r="B58" t="s">
        <v>24</v>
      </c>
      <c r="C58" t="s">
        <v>218</v>
      </c>
      <c r="D58" t="s">
        <v>69</v>
      </c>
      <c r="E58" s="34" t="s">
        <v>27</v>
      </c>
      <c r="F58" s="59">
        <v>0.6</v>
      </c>
      <c r="G58" s="175">
        <v>90</v>
      </c>
      <c r="H58" s="59" t="s">
        <v>29</v>
      </c>
      <c r="I58" s="59">
        <v>0</v>
      </c>
      <c r="J58" s="59" t="s">
        <v>30</v>
      </c>
      <c r="K58" s="59">
        <v>0</v>
      </c>
      <c r="L58" s="59">
        <v>0.4</v>
      </c>
      <c r="M58" s="59">
        <v>0</v>
      </c>
      <c r="N58" s="59">
        <v>0</v>
      </c>
      <c r="O58" s="59">
        <v>0</v>
      </c>
      <c r="P58" s="59">
        <v>0</v>
      </c>
      <c r="Q58" s="59">
        <v>0</v>
      </c>
      <c r="R58" s="59">
        <v>66</v>
      </c>
      <c r="S58" s="59">
        <v>0</v>
      </c>
      <c r="T58" s="59">
        <v>38.799999999999997</v>
      </c>
      <c r="U58" s="59">
        <v>0</v>
      </c>
      <c r="V58" s="59">
        <v>0</v>
      </c>
      <c r="W58" s="59">
        <v>0</v>
      </c>
      <c r="X58" s="59">
        <v>0</v>
      </c>
      <c r="Y58" s="59">
        <v>7.8</v>
      </c>
      <c r="Z58" s="59">
        <v>43</v>
      </c>
      <c r="AA58" s="59">
        <v>0</v>
      </c>
      <c r="AB58" s="59">
        <v>0</v>
      </c>
      <c r="AC58" s="59">
        <v>0</v>
      </c>
      <c r="AD58" s="59">
        <v>11</v>
      </c>
      <c r="AE58" s="59">
        <v>2.2999999999999998</v>
      </c>
      <c r="AF58" s="59">
        <v>3.3</v>
      </c>
      <c r="AG58" s="59">
        <v>0</v>
      </c>
      <c r="AH58" s="59">
        <v>0</v>
      </c>
      <c r="AI58" s="59">
        <v>1.6</v>
      </c>
      <c r="AJ58" s="59">
        <v>49</v>
      </c>
      <c r="AK58" s="59">
        <v>0</v>
      </c>
      <c r="AL58" s="59">
        <v>0</v>
      </c>
      <c r="AM58" s="59">
        <v>0</v>
      </c>
      <c r="AN58" s="59">
        <v>0</v>
      </c>
      <c r="AO58" s="59">
        <v>0</v>
      </c>
      <c r="AP58" s="59">
        <v>0</v>
      </c>
      <c r="AQ58" s="59">
        <v>90</v>
      </c>
      <c r="AR58" s="59">
        <v>0</v>
      </c>
      <c r="AS58" s="59">
        <v>0</v>
      </c>
      <c r="AT58" s="59">
        <v>0</v>
      </c>
      <c r="AU58" s="59">
        <v>50</v>
      </c>
      <c r="AV58" s="59">
        <v>0</v>
      </c>
      <c r="AW58" s="59">
        <v>0</v>
      </c>
      <c r="AX58" s="59">
        <v>0</v>
      </c>
      <c r="AY58" s="59">
        <v>45</v>
      </c>
      <c r="AZ58" s="59">
        <v>0</v>
      </c>
      <c r="BA58" s="59">
        <v>0</v>
      </c>
      <c r="BB58" s="59">
        <v>0</v>
      </c>
      <c r="BC58" s="59">
        <v>12</v>
      </c>
      <c r="BD58" s="59">
        <v>64</v>
      </c>
      <c r="BE58" s="59">
        <v>0</v>
      </c>
      <c r="BF58" s="59">
        <v>0</v>
      </c>
      <c r="BG58" s="59">
        <v>0</v>
      </c>
      <c r="BH58" s="59">
        <v>0</v>
      </c>
      <c r="BI58" s="59">
        <v>66</v>
      </c>
    </row>
    <row r="59" spans="1:61" ht="14.45">
      <c r="A59" t="s">
        <v>220</v>
      </c>
      <c r="B59" t="s">
        <v>221</v>
      </c>
      <c r="C59" t="s">
        <v>152</v>
      </c>
      <c r="D59" t="s">
        <v>55</v>
      </c>
      <c r="E59" s="34" t="s">
        <v>27</v>
      </c>
      <c r="F59" s="59">
        <v>2</v>
      </c>
      <c r="G59" s="175">
        <v>67</v>
      </c>
      <c r="H59" s="59" t="s">
        <v>29</v>
      </c>
      <c r="I59" s="59">
        <v>0</v>
      </c>
      <c r="J59" s="59" t="s">
        <v>30</v>
      </c>
      <c r="K59" s="59">
        <v>0</v>
      </c>
      <c r="L59" s="59">
        <v>1.4</v>
      </c>
      <c r="M59" s="59">
        <v>0</v>
      </c>
      <c r="N59" s="59">
        <v>0</v>
      </c>
      <c r="O59" s="59">
        <v>0</v>
      </c>
      <c r="P59" s="59">
        <v>100</v>
      </c>
      <c r="Q59" s="59">
        <v>6.7</v>
      </c>
      <c r="R59" s="59">
        <v>42</v>
      </c>
      <c r="S59" s="59">
        <v>0</v>
      </c>
      <c r="T59" s="59">
        <v>0</v>
      </c>
      <c r="U59" s="59">
        <v>0</v>
      </c>
      <c r="V59" s="59">
        <v>0</v>
      </c>
      <c r="W59" s="59">
        <v>0</v>
      </c>
      <c r="X59" s="59">
        <v>0</v>
      </c>
      <c r="Y59" s="59">
        <v>0</v>
      </c>
      <c r="Z59" s="59">
        <v>84</v>
      </c>
      <c r="AA59" s="59">
        <v>0</v>
      </c>
      <c r="AB59" s="59">
        <v>0</v>
      </c>
      <c r="AC59" s="59">
        <v>0</v>
      </c>
      <c r="AD59" s="59">
        <v>11</v>
      </c>
      <c r="AE59" s="59">
        <v>0</v>
      </c>
      <c r="AF59" s="59">
        <v>0</v>
      </c>
      <c r="AG59" s="59">
        <v>0</v>
      </c>
      <c r="AH59" s="59">
        <v>0</v>
      </c>
      <c r="AI59" s="59">
        <v>0</v>
      </c>
      <c r="AJ59" s="59">
        <v>76</v>
      </c>
      <c r="AK59" s="59">
        <v>100</v>
      </c>
      <c r="AL59" s="59">
        <v>0</v>
      </c>
      <c r="AM59" s="59">
        <v>40</v>
      </c>
      <c r="AN59" s="59">
        <v>0</v>
      </c>
      <c r="AO59" s="59">
        <v>23.8</v>
      </c>
      <c r="AP59" s="59">
        <v>36.799999999999997</v>
      </c>
      <c r="AQ59" s="59">
        <v>51</v>
      </c>
      <c r="AR59" s="59">
        <v>0</v>
      </c>
      <c r="AS59" s="59">
        <v>0</v>
      </c>
      <c r="AT59" s="59">
        <v>0</v>
      </c>
      <c r="AU59" s="59">
        <v>50</v>
      </c>
      <c r="AV59" s="59">
        <v>7.5</v>
      </c>
      <c r="AW59" s="59">
        <v>0</v>
      </c>
      <c r="AX59" s="59">
        <v>3.8</v>
      </c>
      <c r="AY59" s="59">
        <v>38</v>
      </c>
      <c r="AZ59" s="59">
        <v>0</v>
      </c>
      <c r="BA59" s="59">
        <v>50</v>
      </c>
      <c r="BB59" s="59">
        <v>0</v>
      </c>
      <c r="BC59" s="59">
        <v>32</v>
      </c>
      <c r="BD59" s="59">
        <v>30</v>
      </c>
      <c r="BE59" s="59">
        <v>0</v>
      </c>
      <c r="BF59" s="59">
        <v>12.5</v>
      </c>
      <c r="BG59" s="59">
        <v>0</v>
      </c>
      <c r="BH59" s="59">
        <v>3.8</v>
      </c>
      <c r="BI59" s="59">
        <v>63</v>
      </c>
    </row>
    <row r="60" spans="1:61" ht="14.45">
      <c r="A60" t="s">
        <v>223</v>
      </c>
      <c r="B60" t="s">
        <v>224</v>
      </c>
      <c r="C60" t="s">
        <v>40</v>
      </c>
      <c r="D60" t="s">
        <v>41</v>
      </c>
      <c r="E60" s="34" t="s">
        <v>42</v>
      </c>
      <c r="F60" s="59">
        <v>11.4</v>
      </c>
      <c r="G60" s="175">
        <v>19</v>
      </c>
      <c r="H60" s="59" t="s">
        <v>37</v>
      </c>
      <c r="I60" s="59">
        <v>5</v>
      </c>
      <c r="J60" s="59" t="s">
        <v>30</v>
      </c>
      <c r="K60" s="59">
        <v>0</v>
      </c>
      <c r="L60" s="59">
        <v>3</v>
      </c>
      <c r="M60" s="59">
        <v>0</v>
      </c>
      <c r="N60" s="59">
        <v>0</v>
      </c>
      <c r="O60" s="59">
        <v>50</v>
      </c>
      <c r="P60" s="59">
        <v>100</v>
      </c>
      <c r="Q60" s="59">
        <v>13.3</v>
      </c>
      <c r="R60" s="59">
        <v>23</v>
      </c>
      <c r="S60" s="59">
        <v>0</v>
      </c>
      <c r="T60" s="59">
        <v>0</v>
      </c>
      <c r="U60" s="59">
        <v>11.7</v>
      </c>
      <c r="V60" s="59">
        <v>0</v>
      </c>
      <c r="W60" s="59">
        <v>1.9</v>
      </c>
      <c r="X60" s="59">
        <v>20</v>
      </c>
      <c r="Y60" s="59">
        <v>5.6</v>
      </c>
      <c r="Z60" s="59">
        <v>53</v>
      </c>
      <c r="AA60" s="59">
        <v>0</v>
      </c>
      <c r="AB60" s="59">
        <v>0</v>
      </c>
      <c r="AC60" s="59">
        <v>0</v>
      </c>
      <c r="AD60" s="59">
        <v>11</v>
      </c>
      <c r="AE60" s="59">
        <v>42.3</v>
      </c>
      <c r="AF60" s="59">
        <v>0</v>
      </c>
      <c r="AG60" s="59"/>
      <c r="AH60" s="59"/>
      <c r="AI60" s="59">
        <v>16.899999999999999</v>
      </c>
      <c r="AJ60" s="59">
        <v>4</v>
      </c>
      <c r="AK60" s="59">
        <v>100</v>
      </c>
      <c r="AL60" s="59">
        <v>25</v>
      </c>
      <c r="AM60" s="59">
        <v>75</v>
      </c>
      <c r="AN60" s="59">
        <v>0</v>
      </c>
      <c r="AO60" s="59">
        <v>70</v>
      </c>
      <c r="AP60" s="59">
        <v>61.5</v>
      </c>
      <c r="AQ60" s="59">
        <v>15</v>
      </c>
      <c r="AR60" s="59"/>
      <c r="AS60" s="59"/>
      <c r="AT60" s="59"/>
      <c r="AU60" s="59"/>
      <c r="AV60" s="59"/>
      <c r="AW60" s="59"/>
      <c r="AX60" s="59"/>
      <c r="AY60" s="59"/>
      <c r="AZ60" s="59">
        <v>55</v>
      </c>
      <c r="BA60" s="59">
        <v>0</v>
      </c>
      <c r="BB60" s="59">
        <v>0</v>
      </c>
      <c r="BC60" s="59">
        <v>39</v>
      </c>
      <c r="BD60" s="59">
        <v>26</v>
      </c>
      <c r="BE60" s="59">
        <v>0</v>
      </c>
      <c r="BF60" s="59">
        <v>37.5</v>
      </c>
      <c r="BG60" s="59">
        <v>0</v>
      </c>
      <c r="BH60" s="59">
        <v>11.3</v>
      </c>
      <c r="BI60" s="59">
        <v>38</v>
      </c>
    </row>
    <row r="61" spans="1:61" ht="14.45">
      <c r="A61" t="s">
        <v>226</v>
      </c>
      <c r="B61" t="s">
        <v>227</v>
      </c>
      <c r="C61" t="s">
        <v>49</v>
      </c>
      <c r="D61" t="s">
        <v>50</v>
      </c>
      <c r="E61" s="34" t="s">
        <v>27</v>
      </c>
      <c r="F61" s="59">
        <v>1.6</v>
      </c>
      <c r="G61" s="175">
        <v>75</v>
      </c>
      <c r="H61" s="59" t="s">
        <v>29</v>
      </c>
      <c r="I61" s="59">
        <v>0</v>
      </c>
      <c r="J61" s="59" t="s">
        <v>30</v>
      </c>
      <c r="K61" s="59">
        <v>0</v>
      </c>
      <c r="L61" s="59">
        <v>1.1000000000000001</v>
      </c>
      <c r="M61" s="59">
        <v>0</v>
      </c>
      <c r="N61" s="59">
        <v>0</v>
      </c>
      <c r="O61" s="59">
        <v>0</v>
      </c>
      <c r="P61" s="59">
        <v>0</v>
      </c>
      <c r="Q61" s="59">
        <v>0</v>
      </c>
      <c r="R61" s="59">
        <v>66</v>
      </c>
      <c r="S61" s="59">
        <v>0</v>
      </c>
      <c r="T61" s="59">
        <v>30</v>
      </c>
      <c r="U61" s="59">
        <v>2.4</v>
      </c>
      <c r="V61" s="59">
        <v>0</v>
      </c>
      <c r="W61" s="59">
        <v>0</v>
      </c>
      <c r="X61" s="59">
        <v>0</v>
      </c>
      <c r="Y61" s="59">
        <v>6.5</v>
      </c>
      <c r="Z61" s="59">
        <v>50</v>
      </c>
      <c r="AA61" s="59">
        <v>0</v>
      </c>
      <c r="AB61" s="59">
        <v>0</v>
      </c>
      <c r="AC61" s="59">
        <v>0</v>
      </c>
      <c r="AD61" s="59">
        <v>11</v>
      </c>
      <c r="AE61" s="59">
        <v>0.3</v>
      </c>
      <c r="AF61" s="59">
        <v>1.7</v>
      </c>
      <c r="AG61" s="59">
        <v>0</v>
      </c>
      <c r="AH61" s="59">
        <v>0</v>
      </c>
      <c r="AI61" s="59">
        <v>0.6</v>
      </c>
      <c r="AJ61" s="59">
        <v>64</v>
      </c>
      <c r="AK61" s="59">
        <v>25</v>
      </c>
      <c r="AL61" s="59">
        <v>0</v>
      </c>
      <c r="AM61" s="59">
        <v>10</v>
      </c>
      <c r="AN61" s="59">
        <v>0</v>
      </c>
      <c r="AO61" s="59">
        <v>0</v>
      </c>
      <c r="AP61" s="59">
        <v>8</v>
      </c>
      <c r="AQ61" s="59">
        <v>80</v>
      </c>
      <c r="AR61" s="59">
        <v>0</v>
      </c>
      <c r="AS61" s="59">
        <v>0</v>
      </c>
      <c r="AT61" s="59">
        <v>0</v>
      </c>
      <c r="AU61" s="59">
        <v>50</v>
      </c>
      <c r="AV61" s="59">
        <v>0</v>
      </c>
      <c r="AW61" s="59">
        <v>0</v>
      </c>
      <c r="AX61" s="59">
        <v>0</v>
      </c>
      <c r="AY61" s="59">
        <v>45</v>
      </c>
      <c r="AZ61" s="59">
        <v>0</v>
      </c>
      <c r="BA61" s="59">
        <v>100</v>
      </c>
      <c r="BB61" s="59">
        <v>37.5</v>
      </c>
      <c r="BC61" s="59">
        <v>46</v>
      </c>
      <c r="BD61" s="59">
        <v>17</v>
      </c>
      <c r="BE61" s="59">
        <v>0</v>
      </c>
      <c r="BF61" s="59">
        <v>0</v>
      </c>
      <c r="BG61" s="59">
        <v>0</v>
      </c>
      <c r="BH61" s="59">
        <v>15</v>
      </c>
      <c r="BI61" s="59">
        <v>24</v>
      </c>
    </row>
    <row r="62" spans="1:61" ht="14.45">
      <c r="A62" t="s">
        <v>229</v>
      </c>
      <c r="B62" t="s">
        <v>230</v>
      </c>
      <c r="C62" t="s">
        <v>231</v>
      </c>
      <c r="D62" t="s">
        <v>55</v>
      </c>
      <c r="E62" s="34" t="s">
        <v>27</v>
      </c>
      <c r="F62" s="59">
        <v>15.7</v>
      </c>
      <c r="G62" s="175">
        <v>10</v>
      </c>
      <c r="H62" s="59" t="s">
        <v>37</v>
      </c>
      <c r="I62" s="59">
        <v>5</v>
      </c>
      <c r="J62" s="59" t="s">
        <v>121</v>
      </c>
      <c r="K62" s="59">
        <v>1</v>
      </c>
      <c r="L62" s="59">
        <v>5</v>
      </c>
      <c r="M62" s="59">
        <v>48.5</v>
      </c>
      <c r="N62" s="59">
        <v>50.8</v>
      </c>
      <c r="O62" s="59">
        <v>50</v>
      </c>
      <c r="P62" s="59">
        <v>71.400000000000006</v>
      </c>
      <c r="Q62" s="59">
        <v>51.4</v>
      </c>
      <c r="R62" s="59">
        <v>11</v>
      </c>
      <c r="S62" s="59">
        <v>8.1999999999999993</v>
      </c>
      <c r="T62" s="59">
        <v>37.200000000000003</v>
      </c>
      <c r="U62" s="59">
        <v>1.5</v>
      </c>
      <c r="V62" s="59">
        <v>0</v>
      </c>
      <c r="W62" s="59">
        <v>0</v>
      </c>
      <c r="X62" s="59">
        <v>100</v>
      </c>
      <c r="Y62" s="59">
        <v>22.2</v>
      </c>
      <c r="Z62" s="59">
        <v>2</v>
      </c>
      <c r="AA62" s="59">
        <v>0</v>
      </c>
      <c r="AB62" s="59">
        <v>0</v>
      </c>
      <c r="AC62" s="59">
        <v>0</v>
      </c>
      <c r="AD62" s="59">
        <v>11</v>
      </c>
      <c r="AE62" s="59">
        <v>11.6</v>
      </c>
      <c r="AF62" s="59">
        <v>0</v>
      </c>
      <c r="AG62" s="59">
        <v>0</v>
      </c>
      <c r="AH62" s="59">
        <v>25</v>
      </c>
      <c r="AI62" s="59">
        <v>8</v>
      </c>
      <c r="AJ62" s="59">
        <v>18</v>
      </c>
      <c r="AK62" s="59">
        <v>100</v>
      </c>
      <c r="AL62" s="59">
        <v>0</v>
      </c>
      <c r="AM62" s="59">
        <v>57.5</v>
      </c>
      <c r="AN62" s="59">
        <v>0</v>
      </c>
      <c r="AO62" s="59">
        <v>60</v>
      </c>
      <c r="AP62" s="59">
        <v>49.3</v>
      </c>
      <c r="AQ62" s="59">
        <v>30</v>
      </c>
      <c r="AR62" s="59">
        <v>52.5</v>
      </c>
      <c r="AS62" s="59">
        <v>67.5</v>
      </c>
      <c r="AT62" s="59">
        <v>60</v>
      </c>
      <c r="AU62" s="59">
        <v>1</v>
      </c>
      <c r="AV62" s="59">
        <v>0</v>
      </c>
      <c r="AW62" s="59">
        <v>22.5</v>
      </c>
      <c r="AX62" s="59">
        <v>11.3</v>
      </c>
      <c r="AY62" s="59">
        <v>23</v>
      </c>
      <c r="AZ62" s="59">
        <v>95</v>
      </c>
      <c r="BA62" s="59">
        <v>0</v>
      </c>
      <c r="BB62" s="59">
        <v>12.5</v>
      </c>
      <c r="BC62" s="59">
        <v>59</v>
      </c>
      <c r="BD62" s="59">
        <v>1</v>
      </c>
      <c r="BE62" s="59">
        <v>0</v>
      </c>
      <c r="BF62" s="59">
        <v>12.5</v>
      </c>
      <c r="BG62" s="59">
        <v>0</v>
      </c>
      <c r="BH62" s="59">
        <v>8.8000000000000007</v>
      </c>
      <c r="BI62" s="59">
        <v>49</v>
      </c>
    </row>
    <row r="63" spans="1:61" ht="14.45">
      <c r="A63" t="s">
        <v>233</v>
      </c>
      <c r="B63" t="s">
        <v>234</v>
      </c>
      <c r="C63" t="s">
        <v>33</v>
      </c>
      <c r="D63" t="s">
        <v>34</v>
      </c>
      <c r="E63" s="34" t="s">
        <v>27</v>
      </c>
      <c r="F63" s="59">
        <v>24.9</v>
      </c>
      <c r="G63" s="175">
        <v>4</v>
      </c>
      <c r="H63" s="59" t="s">
        <v>89</v>
      </c>
      <c r="I63" s="59">
        <v>10</v>
      </c>
      <c r="J63" s="59" t="s">
        <v>121</v>
      </c>
      <c r="K63" s="59">
        <v>1</v>
      </c>
      <c r="L63" s="59">
        <v>6.4</v>
      </c>
      <c r="M63" s="59">
        <v>0</v>
      </c>
      <c r="N63" s="59">
        <v>85.9</v>
      </c>
      <c r="O63" s="59">
        <v>0</v>
      </c>
      <c r="P63" s="59">
        <v>100</v>
      </c>
      <c r="Q63" s="59">
        <v>52.5</v>
      </c>
      <c r="R63" s="59">
        <v>10</v>
      </c>
      <c r="S63" s="59">
        <v>25</v>
      </c>
      <c r="T63" s="59">
        <v>57.1</v>
      </c>
      <c r="U63" s="59">
        <v>4</v>
      </c>
      <c r="V63" s="59">
        <v>0</v>
      </c>
      <c r="W63" s="59">
        <v>0</v>
      </c>
      <c r="X63" s="59">
        <v>0</v>
      </c>
      <c r="Y63" s="59">
        <v>15.5</v>
      </c>
      <c r="Z63" s="59">
        <v>8</v>
      </c>
      <c r="AA63" s="59">
        <v>0</v>
      </c>
      <c r="AB63" s="59">
        <v>0</v>
      </c>
      <c r="AC63" s="59">
        <v>0</v>
      </c>
      <c r="AD63" s="59">
        <v>11</v>
      </c>
      <c r="AE63" s="59">
        <v>67.599999999999994</v>
      </c>
      <c r="AF63" s="59">
        <v>5</v>
      </c>
      <c r="AG63" s="59">
        <v>0</v>
      </c>
      <c r="AH63" s="59">
        <v>50</v>
      </c>
      <c r="AI63" s="59">
        <v>27.3</v>
      </c>
      <c r="AJ63" s="59">
        <v>1</v>
      </c>
      <c r="AK63" s="59">
        <v>100</v>
      </c>
      <c r="AL63" s="59">
        <v>0</v>
      </c>
      <c r="AM63" s="59">
        <v>67.5</v>
      </c>
      <c r="AN63" s="59">
        <v>0</v>
      </c>
      <c r="AO63" s="59">
        <v>70</v>
      </c>
      <c r="AP63" s="59">
        <v>54.3</v>
      </c>
      <c r="AQ63" s="59">
        <v>20</v>
      </c>
      <c r="AR63" s="59">
        <v>30</v>
      </c>
      <c r="AS63" s="59">
        <v>25</v>
      </c>
      <c r="AT63" s="59">
        <v>27.5</v>
      </c>
      <c r="AU63" s="59">
        <v>19</v>
      </c>
      <c r="AV63" s="59">
        <v>0</v>
      </c>
      <c r="AW63" s="59">
        <v>62.5</v>
      </c>
      <c r="AX63" s="59">
        <v>31.3</v>
      </c>
      <c r="AY63" s="59">
        <v>6</v>
      </c>
      <c r="AZ63" s="59">
        <v>100</v>
      </c>
      <c r="BA63" s="59">
        <v>0</v>
      </c>
      <c r="BB63" s="59">
        <v>87.5</v>
      </c>
      <c r="BC63" s="59">
        <v>52</v>
      </c>
      <c r="BD63" s="59">
        <v>8</v>
      </c>
      <c r="BE63" s="59">
        <v>0</v>
      </c>
      <c r="BF63" s="59">
        <v>0</v>
      </c>
      <c r="BG63" s="59">
        <v>0</v>
      </c>
      <c r="BH63" s="59">
        <v>35</v>
      </c>
      <c r="BI63" s="59">
        <v>3</v>
      </c>
    </row>
    <row r="64" spans="1:61" ht="14.45">
      <c r="A64" t="s">
        <v>236</v>
      </c>
      <c r="B64" t="s">
        <v>237</v>
      </c>
      <c r="C64" t="s">
        <v>40</v>
      </c>
      <c r="D64" t="s">
        <v>41</v>
      </c>
      <c r="E64" s="34" t="s">
        <v>128</v>
      </c>
      <c r="F64" s="59">
        <v>0.3</v>
      </c>
      <c r="G64" s="175">
        <v>95</v>
      </c>
      <c r="H64" s="59" t="s">
        <v>29</v>
      </c>
      <c r="I64" s="59">
        <v>0</v>
      </c>
      <c r="J64" s="59" t="s">
        <v>30</v>
      </c>
      <c r="K64" s="59">
        <v>0</v>
      </c>
      <c r="L64" s="59">
        <v>0.2</v>
      </c>
      <c r="M64" s="59">
        <v>0</v>
      </c>
      <c r="N64" s="59">
        <v>0</v>
      </c>
      <c r="O64" s="59">
        <v>0</v>
      </c>
      <c r="P64" s="59">
        <v>0</v>
      </c>
      <c r="Q64" s="59">
        <v>0</v>
      </c>
      <c r="R64" s="59">
        <v>66</v>
      </c>
      <c r="S64" s="59">
        <v>0</v>
      </c>
      <c r="T64" s="59"/>
      <c r="U64" s="59">
        <v>0</v>
      </c>
      <c r="V64" s="59"/>
      <c r="W64" s="59">
        <v>0</v>
      </c>
      <c r="X64" s="59">
        <v>0</v>
      </c>
      <c r="Y64" s="59">
        <v>0</v>
      </c>
      <c r="Z64" s="59">
        <v>84</v>
      </c>
      <c r="AA64" s="59">
        <v>0</v>
      </c>
      <c r="AB64" s="59">
        <v>0</v>
      </c>
      <c r="AC64" s="59">
        <v>0</v>
      </c>
      <c r="AD64" s="59">
        <v>11</v>
      </c>
      <c r="AE64" s="59">
        <v>0</v>
      </c>
      <c r="AF64" s="59">
        <v>0</v>
      </c>
      <c r="AG64" s="59">
        <v>0</v>
      </c>
      <c r="AH64" s="59"/>
      <c r="AI64" s="59">
        <v>0</v>
      </c>
      <c r="AJ64" s="59">
        <v>76</v>
      </c>
      <c r="AK64" s="59">
        <v>0</v>
      </c>
      <c r="AL64" s="59">
        <v>0</v>
      </c>
      <c r="AM64" s="59">
        <v>0</v>
      </c>
      <c r="AN64" s="59">
        <v>0</v>
      </c>
      <c r="AO64" s="59">
        <v>0</v>
      </c>
      <c r="AP64" s="59">
        <v>0</v>
      </c>
      <c r="AQ64" s="59">
        <v>90</v>
      </c>
      <c r="AR64" s="59">
        <v>0</v>
      </c>
      <c r="AS64" s="59">
        <v>0</v>
      </c>
      <c r="AT64" s="59">
        <v>0</v>
      </c>
      <c r="AU64" s="59">
        <v>50</v>
      </c>
      <c r="AV64" s="59">
        <v>0</v>
      </c>
      <c r="AW64" s="59">
        <v>0</v>
      </c>
      <c r="AX64" s="59">
        <v>0</v>
      </c>
      <c r="AY64" s="59">
        <v>45</v>
      </c>
      <c r="AZ64" s="59">
        <v>0</v>
      </c>
      <c r="BA64" s="59">
        <v>0</v>
      </c>
      <c r="BB64" s="59">
        <v>18.8</v>
      </c>
      <c r="BC64" s="59">
        <v>0</v>
      </c>
      <c r="BD64" s="59">
        <v>95</v>
      </c>
      <c r="BE64" s="59">
        <v>0</v>
      </c>
      <c r="BF64" s="59">
        <v>0</v>
      </c>
      <c r="BG64" s="59">
        <v>0</v>
      </c>
      <c r="BH64" s="59">
        <v>7.5</v>
      </c>
      <c r="BI64" s="59">
        <v>50</v>
      </c>
    </row>
    <row r="65" spans="1:61" ht="14.45">
      <c r="A65" t="s">
        <v>239</v>
      </c>
      <c r="B65" t="s">
        <v>24</v>
      </c>
      <c r="C65" t="s">
        <v>240</v>
      </c>
      <c r="D65" t="s">
        <v>106</v>
      </c>
      <c r="E65" s="34" t="s">
        <v>27</v>
      </c>
      <c r="F65" s="59">
        <v>2</v>
      </c>
      <c r="G65" s="175">
        <v>67</v>
      </c>
      <c r="H65" s="59" t="s">
        <v>29</v>
      </c>
      <c r="I65" s="59">
        <v>0</v>
      </c>
      <c r="J65" s="59" t="s">
        <v>30</v>
      </c>
      <c r="K65" s="59">
        <v>0</v>
      </c>
      <c r="L65" s="59">
        <v>1.4</v>
      </c>
      <c r="M65" s="59">
        <v>88</v>
      </c>
      <c r="N65" s="59">
        <v>0</v>
      </c>
      <c r="O65" s="59">
        <v>0</v>
      </c>
      <c r="P65" s="59">
        <v>33.299999999999997</v>
      </c>
      <c r="Q65" s="59">
        <v>25.7</v>
      </c>
      <c r="R65" s="59">
        <v>16</v>
      </c>
      <c r="S65" s="59">
        <v>0</v>
      </c>
      <c r="T65" s="59">
        <v>60.8</v>
      </c>
      <c r="U65" s="59">
        <v>0</v>
      </c>
      <c r="V65" s="59">
        <v>0</v>
      </c>
      <c r="W65" s="59">
        <v>0</v>
      </c>
      <c r="X65" s="59">
        <v>0</v>
      </c>
      <c r="Y65" s="59">
        <v>12.2</v>
      </c>
      <c r="Z65" s="59">
        <v>27</v>
      </c>
      <c r="AA65" s="59">
        <v>0</v>
      </c>
      <c r="AB65" s="59">
        <v>0</v>
      </c>
      <c r="AC65" s="59">
        <v>0</v>
      </c>
      <c r="AD65" s="59">
        <v>11</v>
      </c>
      <c r="AE65" s="59">
        <v>0</v>
      </c>
      <c r="AF65" s="59">
        <v>3.1</v>
      </c>
      <c r="AG65" s="59">
        <v>0</v>
      </c>
      <c r="AH65" s="59">
        <v>0</v>
      </c>
      <c r="AI65" s="59">
        <v>1.1000000000000001</v>
      </c>
      <c r="AJ65" s="59">
        <v>56</v>
      </c>
      <c r="AK65" s="59">
        <v>0</v>
      </c>
      <c r="AL65" s="59">
        <v>0</v>
      </c>
      <c r="AM65" s="59">
        <v>22.5</v>
      </c>
      <c r="AN65" s="59">
        <v>0</v>
      </c>
      <c r="AO65" s="59">
        <v>2.5</v>
      </c>
      <c r="AP65" s="59">
        <v>7.3</v>
      </c>
      <c r="AQ65" s="59">
        <v>81</v>
      </c>
      <c r="AR65" s="59">
        <v>0</v>
      </c>
      <c r="AS65" s="59">
        <v>0</v>
      </c>
      <c r="AT65" s="59">
        <v>0</v>
      </c>
      <c r="AU65" s="59">
        <v>50</v>
      </c>
      <c r="AV65" s="59">
        <v>0</v>
      </c>
      <c r="AW65" s="59">
        <v>0</v>
      </c>
      <c r="AX65" s="59">
        <v>0</v>
      </c>
      <c r="AY65" s="59">
        <v>45</v>
      </c>
      <c r="AZ65" s="59">
        <v>0</v>
      </c>
      <c r="BA65" s="59">
        <v>0</v>
      </c>
      <c r="BB65" s="59">
        <v>0</v>
      </c>
      <c r="BC65" s="59">
        <v>12</v>
      </c>
      <c r="BD65" s="59">
        <v>64</v>
      </c>
      <c r="BE65" s="59">
        <v>0</v>
      </c>
      <c r="BF65" s="59">
        <v>0</v>
      </c>
      <c r="BG65" s="59">
        <v>0</v>
      </c>
      <c r="BH65" s="59">
        <v>0</v>
      </c>
      <c r="BI65" s="59">
        <v>66</v>
      </c>
    </row>
    <row r="66" spans="1:61" ht="14.45">
      <c r="A66" t="s">
        <v>242</v>
      </c>
      <c r="B66" t="s">
        <v>24</v>
      </c>
      <c r="C66" t="s">
        <v>243</v>
      </c>
      <c r="D66" t="s">
        <v>34</v>
      </c>
      <c r="E66" s="34" t="s">
        <v>27</v>
      </c>
      <c r="F66" s="59">
        <v>2</v>
      </c>
      <c r="G66" s="175">
        <v>67</v>
      </c>
      <c r="H66" s="59" t="s">
        <v>29</v>
      </c>
      <c r="I66" s="59">
        <v>0</v>
      </c>
      <c r="J66" s="59" t="s">
        <v>30</v>
      </c>
      <c r="K66" s="59">
        <v>0</v>
      </c>
      <c r="L66" s="59">
        <v>1.4</v>
      </c>
      <c r="M66" s="59">
        <v>0</v>
      </c>
      <c r="N66" s="59">
        <v>0</v>
      </c>
      <c r="O66" s="59">
        <v>0</v>
      </c>
      <c r="P66" s="59">
        <v>12.4</v>
      </c>
      <c r="Q66" s="59">
        <v>0.8</v>
      </c>
      <c r="R66" s="59">
        <v>64</v>
      </c>
      <c r="S66" s="59">
        <v>0</v>
      </c>
      <c r="T66" s="59">
        <v>54.1</v>
      </c>
      <c r="U66" s="59">
        <v>0</v>
      </c>
      <c r="V66" s="59">
        <v>0</v>
      </c>
      <c r="W66" s="59">
        <v>0</v>
      </c>
      <c r="X66" s="59">
        <v>0</v>
      </c>
      <c r="Y66" s="59">
        <v>10.8</v>
      </c>
      <c r="Z66" s="59">
        <v>30</v>
      </c>
      <c r="AA66" s="59">
        <v>0</v>
      </c>
      <c r="AB66" s="59">
        <v>0</v>
      </c>
      <c r="AC66" s="59">
        <v>0</v>
      </c>
      <c r="AD66" s="59">
        <v>11</v>
      </c>
      <c r="AE66" s="59">
        <v>0</v>
      </c>
      <c r="AF66" s="59">
        <v>0</v>
      </c>
      <c r="AG66" s="59">
        <v>0</v>
      </c>
      <c r="AH66" s="59">
        <v>0</v>
      </c>
      <c r="AI66" s="59">
        <v>0</v>
      </c>
      <c r="AJ66" s="59">
        <v>76</v>
      </c>
      <c r="AK66" s="59">
        <v>100</v>
      </c>
      <c r="AL66" s="59">
        <v>0</v>
      </c>
      <c r="AM66" s="59">
        <v>17.5</v>
      </c>
      <c r="AN66" s="59">
        <v>0</v>
      </c>
      <c r="AO66" s="59">
        <v>0</v>
      </c>
      <c r="AP66" s="59">
        <v>25.3</v>
      </c>
      <c r="AQ66" s="59">
        <v>71</v>
      </c>
      <c r="AR66" s="59">
        <v>17.5</v>
      </c>
      <c r="AS66" s="59">
        <v>0</v>
      </c>
      <c r="AT66" s="59">
        <v>8.8000000000000007</v>
      </c>
      <c r="AU66" s="59">
        <v>39</v>
      </c>
      <c r="AV66" s="59">
        <v>0</v>
      </c>
      <c r="AW66" s="59">
        <v>25</v>
      </c>
      <c r="AX66" s="59">
        <v>12.5</v>
      </c>
      <c r="AY66" s="59">
        <v>21</v>
      </c>
      <c r="AZ66" s="59">
        <v>0</v>
      </c>
      <c r="BA66" s="59">
        <v>0</v>
      </c>
      <c r="BB66" s="59">
        <v>18.8</v>
      </c>
      <c r="BC66" s="59">
        <v>6</v>
      </c>
      <c r="BD66" s="59">
        <v>76</v>
      </c>
      <c r="BE66" s="59">
        <v>0</v>
      </c>
      <c r="BF66" s="59">
        <v>0</v>
      </c>
      <c r="BG66" s="59">
        <v>0</v>
      </c>
      <c r="BH66" s="59">
        <v>7.5</v>
      </c>
      <c r="BI66" s="59">
        <v>50</v>
      </c>
    </row>
    <row r="67" spans="1:61" ht="14.45">
      <c r="A67" t="s">
        <v>245</v>
      </c>
      <c r="B67" t="s">
        <v>246</v>
      </c>
      <c r="C67" t="s">
        <v>247</v>
      </c>
      <c r="D67" t="s">
        <v>106</v>
      </c>
      <c r="E67" s="34" t="s">
        <v>27</v>
      </c>
      <c r="F67" s="59">
        <v>10.7</v>
      </c>
      <c r="G67" s="175">
        <v>30</v>
      </c>
      <c r="H67" s="59" t="s">
        <v>37</v>
      </c>
      <c r="I67" s="59">
        <v>5</v>
      </c>
      <c r="J67" s="59" t="s">
        <v>30</v>
      </c>
      <c r="K67" s="59">
        <v>0</v>
      </c>
      <c r="L67" s="59">
        <v>2.5</v>
      </c>
      <c r="M67" s="59">
        <v>0</v>
      </c>
      <c r="N67" s="59">
        <v>0</v>
      </c>
      <c r="O67" s="59">
        <v>51.5</v>
      </c>
      <c r="P67" s="59">
        <v>0</v>
      </c>
      <c r="Q67" s="59">
        <v>6.9</v>
      </c>
      <c r="R67" s="59">
        <v>41</v>
      </c>
      <c r="S67" s="59">
        <v>63.5</v>
      </c>
      <c r="T67" s="59">
        <v>0</v>
      </c>
      <c r="U67" s="59">
        <v>5.7</v>
      </c>
      <c r="V67" s="59">
        <v>0</v>
      </c>
      <c r="W67" s="59">
        <v>0</v>
      </c>
      <c r="X67" s="59">
        <v>0</v>
      </c>
      <c r="Y67" s="59">
        <v>9.6</v>
      </c>
      <c r="Z67" s="59">
        <v>37</v>
      </c>
      <c r="AA67" s="59">
        <v>0</v>
      </c>
      <c r="AB67" s="59">
        <v>0</v>
      </c>
      <c r="AC67" s="59">
        <v>0</v>
      </c>
      <c r="AD67" s="59">
        <v>11</v>
      </c>
      <c r="AE67" s="59">
        <v>9.5</v>
      </c>
      <c r="AF67" s="59">
        <v>0.3</v>
      </c>
      <c r="AG67" s="59">
        <v>0</v>
      </c>
      <c r="AH67" s="59">
        <v>0</v>
      </c>
      <c r="AI67" s="59">
        <v>2.2000000000000002</v>
      </c>
      <c r="AJ67" s="59">
        <v>44</v>
      </c>
      <c r="AK67" s="59">
        <v>100</v>
      </c>
      <c r="AL67" s="59">
        <v>50</v>
      </c>
      <c r="AM67" s="59">
        <v>47.5</v>
      </c>
      <c r="AN67" s="59">
        <v>0</v>
      </c>
      <c r="AO67" s="59">
        <v>76.3</v>
      </c>
      <c r="AP67" s="59">
        <v>59.5</v>
      </c>
      <c r="AQ67" s="59">
        <v>17</v>
      </c>
      <c r="AR67" s="59">
        <v>30</v>
      </c>
      <c r="AS67" s="59">
        <v>62.5</v>
      </c>
      <c r="AT67" s="59">
        <v>46.3</v>
      </c>
      <c r="AU67" s="59">
        <v>7</v>
      </c>
      <c r="AV67" s="59">
        <v>0</v>
      </c>
      <c r="AW67" s="59">
        <v>0</v>
      </c>
      <c r="AX67" s="59">
        <v>0</v>
      </c>
      <c r="AY67" s="59">
        <v>45</v>
      </c>
      <c r="AZ67" s="59">
        <v>0</v>
      </c>
      <c r="BA67" s="59">
        <v>50</v>
      </c>
      <c r="BB67" s="59">
        <v>0</v>
      </c>
      <c r="BC67" s="59">
        <v>32</v>
      </c>
      <c r="BD67" s="59">
        <v>30</v>
      </c>
      <c r="BE67" s="59">
        <v>0</v>
      </c>
      <c r="BF67" s="59">
        <v>0</v>
      </c>
      <c r="BG67" s="59">
        <v>0</v>
      </c>
      <c r="BH67" s="59">
        <v>0</v>
      </c>
      <c r="BI67" s="59">
        <v>66</v>
      </c>
    </row>
    <row r="68" spans="1:61" ht="14.45">
      <c r="A68" t="s">
        <v>249</v>
      </c>
      <c r="B68" t="s">
        <v>24</v>
      </c>
      <c r="C68" t="s">
        <v>250</v>
      </c>
      <c r="D68" t="s">
        <v>106</v>
      </c>
      <c r="E68" s="34" t="s">
        <v>27</v>
      </c>
      <c r="F68" s="59">
        <v>0.7</v>
      </c>
      <c r="G68" s="175">
        <v>87</v>
      </c>
      <c r="H68" s="59" t="s">
        <v>29</v>
      </c>
      <c r="I68" s="59">
        <v>0</v>
      </c>
      <c r="J68" s="59" t="s">
        <v>30</v>
      </c>
      <c r="K68" s="59">
        <v>0</v>
      </c>
      <c r="L68" s="59">
        <v>0.5</v>
      </c>
      <c r="M68" s="59">
        <v>0</v>
      </c>
      <c r="N68" s="59">
        <v>0</v>
      </c>
      <c r="O68" s="59">
        <v>0</v>
      </c>
      <c r="P68" s="59">
        <v>0</v>
      </c>
      <c r="Q68" s="59">
        <v>0</v>
      </c>
      <c r="R68" s="59">
        <v>66</v>
      </c>
      <c r="S68" s="59">
        <v>3.3</v>
      </c>
      <c r="T68" s="59">
        <v>46.6</v>
      </c>
      <c r="U68" s="59">
        <v>0.7</v>
      </c>
      <c r="V68" s="59">
        <v>0</v>
      </c>
      <c r="W68" s="59">
        <v>0</v>
      </c>
      <c r="X68" s="59">
        <v>0</v>
      </c>
      <c r="Y68" s="59">
        <v>9.9</v>
      </c>
      <c r="Z68" s="59">
        <v>36</v>
      </c>
      <c r="AA68" s="59">
        <v>0</v>
      </c>
      <c r="AB68" s="59">
        <v>0</v>
      </c>
      <c r="AC68" s="59">
        <v>0</v>
      </c>
      <c r="AD68" s="59">
        <v>11</v>
      </c>
      <c r="AE68" s="59">
        <v>18.600000000000001</v>
      </c>
      <c r="AF68" s="59">
        <v>0</v>
      </c>
      <c r="AG68" s="59">
        <v>0</v>
      </c>
      <c r="AH68" s="59">
        <v>0</v>
      </c>
      <c r="AI68" s="59">
        <v>4</v>
      </c>
      <c r="AJ68" s="59">
        <v>34</v>
      </c>
      <c r="AK68" s="59">
        <v>0</v>
      </c>
      <c r="AL68" s="59">
        <v>0</v>
      </c>
      <c r="AM68" s="59">
        <v>0</v>
      </c>
      <c r="AN68" s="59">
        <v>0</v>
      </c>
      <c r="AO68" s="59">
        <v>0</v>
      </c>
      <c r="AP68" s="59">
        <v>0</v>
      </c>
      <c r="AQ68" s="59">
        <v>90</v>
      </c>
      <c r="AR68" s="59">
        <v>0</v>
      </c>
      <c r="AS68" s="59">
        <v>0</v>
      </c>
      <c r="AT68" s="59">
        <v>0</v>
      </c>
      <c r="AU68" s="59">
        <v>50</v>
      </c>
      <c r="AV68" s="59">
        <v>0</v>
      </c>
      <c r="AW68" s="59">
        <v>0</v>
      </c>
      <c r="AX68" s="59">
        <v>0</v>
      </c>
      <c r="AY68" s="59">
        <v>45</v>
      </c>
      <c r="AZ68" s="59">
        <v>0</v>
      </c>
      <c r="BA68" s="59">
        <v>0</v>
      </c>
      <c r="BB68" s="59">
        <v>0</v>
      </c>
      <c r="BC68" s="59">
        <v>6</v>
      </c>
      <c r="BD68" s="59">
        <v>76</v>
      </c>
      <c r="BE68" s="59">
        <v>0</v>
      </c>
      <c r="BF68" s="59">
        <v>0</v>
      </c>
      <c r="BG68" s="59">
        <v>0</v>
      </c>
      <c r="BH68" s="59">
        <v>0</v>
      </c>
      <c r="BI68" s="59">
        <v>66</v>
      </c>
    </row>
    <row r="69" spans="1:61" ht="14.45">
      <c r="A69" t="s">
        <v>252</v>
      </c>
      <c r="B69" t="s">
        <v>253</v>
      </c>
      <c r="C69" t="s">
        <v>254</v>
      </c>
      <c r="D69" t="s">
        <v>106</v>
      </c>
      <c r="E69" s="34" t="s">
        <v>27</v>
      </c>
      <c r="F69" s="59">
        <v>0.3</v>
      </c>
      <c r="G69" s="175">
        <v>95</v>
      </c>
      <c r="H69" s="59" t="s">
        <v>29</v>
      </c>
      <c r="I69" s="59">
        <v>0</v>
      </c>
      <c r="J69" s="59" t="s">
        <v>30</v>
      </c>
      <c r="K69" s="59">
        <v>0</v>
      </c>
      <c r="L69" s="59">
        <v>0.2</v>
      </c>
      <c r="M69" s="59">
        <v>0</v>
      </c>
      <c r="N69" s="59">
        <v>0</v>
      </c>
      <c r="O69" s="59">
        <v>0</v>
      </c>
      <c r="P69" s="59">
        <v>0</v>
      </c>
      <c r="Q69" s="59">
        <v>0</v>
      </c>
      <c r="R69" s="59">
        <v>66</v>
      </c>
      <c r="S69" s="59">
        <v>14.6</v>
      </c>
      <c r="T69" s="59">
        <v>0</v>
      </c>
      <c r="U69" s="59">
        <v>0</v>
      </c>
      <c r="V69" s="59">
        <v>0</v>
      </c>
      <c r="W69" s="59">
        <v>0</v>
      </c>
      <c r="X69" s="59">
        <v>0</v>
      </c>
      <c r="Y69" s="59">
        <v>1.9</v>
      </c>
      <c r="Z69" s="59">
        <v>65</v>
      </c>
      <c r="AA69" s="59">
        <v>0</v>
      </c>
      <c r="AB69" s="59">
        <v>0</v>
      </c>
      <c r="AC69" s="59">
        <v>0</v>
      </c>
      <c r="AD69" s="59">
        <v>11</v>
      </c>
      <c r="AE69" s="59">
        <v>11.5</v>
      </c>
      <c r="AF69" s="59">
        <v>0</v>
      </c>
      <c r="AG69" s="59">
        <v>0</v>
      </c>
      <c r="AH69" s="59">
        <v>0</v>
      </c>
      <c r="AI69" s="59">
        <v>2.5</v>
      </c>
      <c r="AJ69" s="59">
        <v>41</v>
      </c>
      <c r="AK69" s="59">
        <v>0</v>
      </c>
      <c r="AL69" s="59">
        <v>0</v>
      </c>
      <c r="AM69" s="59">
        <v>0</v>
      </c>
      <c r="AN69" s="59">
        <v>0</v>
      </c>
      <c r="AO69" s="59">
        <v>0</v>
      </c>
      <c r="AP69" s="59">
        <v>0</v>
      </c>
      <c r="AQ69" s="59">
        <v>90</v>
      </c>
      <c r="AR69" s="59">
        <v>0</v>
      </c>
      <c r="AS69" s="59">
        <v>0</v>
      </c>
      <c r="AT69" s="59">
        <v>0</v>
      </c>
      <c r="AU69" s="59">
        <v>50</v>
      </c>
      <c r="AV69" s="59">
        <v>0</v>
      </c>
      <c r="AW69" s="59">
        <v>0</v>
      </c>
      <c r="AX69" s="59">
        <v>0</v>
      </c>
      <c r="AY69" s="59">
        <v>45</v>
      </c>
      <c r="AZ69" s="59">
        <v>0</v>
      </c>
      <c r="BA69" s="59">
        <v>0</v>
      </c>
      <c r="BB69" s="59">
        <v>0</v>
      </c>
      <c r="BC69" s="59">
        <v>6</v>
      </c>
      <c r="BD69" s="59">
        <v>76</v>
      </c>
      <c r="BE69" s="59">
        <v>0</v>
      </c>
      <c r="BF69" s="59">
        <v>0</v>
      </c>
      <c r="BG69" s="59">
        <v>0</v>
      </c>
      <c r="BH69" s="59">
        <v>0</v>
      </c>
      <c r="BI69" s="59">
        <v>66</v>
      </c>
    </row>
    <row r="70" spans="1:61" ht="14.45">
      <c r="A70" t="s">
        <v>256</v>
      </c>
      <c r="B70" t="s">
        <v>24</v>
      </c>
      <c r="C70" t="s">
        <v>257</v>
      </c>
      <c r="D70" t="s">
        <v>26</v>
      </c>
      <c r="E70" s="34" t="s">
        <v>42</v>
      </c>
      <c r="F70" s="59">
        <v>8.6999999999999993</v>
      </c>
      <c r="G70" s="175">
        <v>43</v>
      </c>
      <c r="H70" s="59" t="s">
        <v>37</v>
      </c>
      <c r="I70" s="59">
        <v>5</v>
      </c>
      <c r="J70" s="59" t="s">
        <v>30</v>
      </c>
      <c r="K70" s="59">
        <v>0</v>
      </c>
      <c r="L70" s="59">
        <v>1.1000000000000001</v>
      </c>
      <c r="M70" s="59">
        <v>0</v>
      </c>
      <c r="N70" s="59">
        <v>0</v>
      </c>
      <c r="O70" s="59">
        <v>0</v>
      </c>
      <c r="P70" s="59">
        <v>0</v>
      </c>
      <c r="Q70" s="59">
        <v>0</v>
      </c>
      <c r="R70" s="59">
        <v>66</v>
      </c>
      <c r="S70" s="59">
        <v>0</v>
      </c>
      <c r="T70" s="59">
        <v>26.5</v>
      </c>
      <c r="U70" s="59">
        <v>2.2000000000000002</v>
      </c>
      <c r="V70" s="59">
        <v>0</v>
      </c>
      <c r="W70" s="59">
        <v>0</v>
      </c>
      <c r="X70" s="59">
        <v>0</v>
      </c>
      <c r="Y70" s="59">
        <v>5.0999999999999996</v>
      </c>
      <c r="Z70" s="59">
        <v>55</v>
      </c>
      <c r="AA70" s="59">
        <v>0</v>
      </c>
      <c r="AB70" s="59">
        <v>0</v>
      </c>
      <c r="AC70" s="59">
        <v>0</v>
      </c>
      <c r="AD70" s="59">
        <v>11</v>
      </c>
      <c r="AE70" s="59">
        <v>6.3</v>
      </c>
      <c r="AF70" s="59">
        <v>4.7</v>
      </c>
      <c r="AG70" s="59"/>
      <c r="AH70" s="59"/>
      <c r="AI70" s="59">
        <v>5.3</v>
      </c>
      <c r="AJ70" s="59">
        <v>30</v>
      </c>
      <c r="AK70" s="59">
        <v>0</v>
      </c>
      <c r="AL70" s="59">
        <v>0</v>
      </c>
      <c r="AM70" s="59">
        <v>32.5</v>
      </c>
      <c r="AN70" s="59">
        <v>0</v>
      </c>
      <c r="AO70" s="59">
        <v>0</v>
      </c>
      <c r="AP70" s="59">
        <v>9.8000000000000007</v>
      </c>
      <c r="AQ70" s="59">
        <v>79</v>
      </c>
      <c r="AR70" s="59"/>
      <c r="AS70" s="59"/>
      <c r="AT70" s="59"/>
      <c r="AU70" s="59"/>
      <c r="AV70" s="59"/>
      <c r="AW70" s="59"/>
      <c r="AX70" s="59"/>
      <c r="AY70" s="59"/>
      <c r="AZ70" s="59">
        <v>0</v>
      </c>
      <c r="BA70" s="59">
        <v>50</v>
      </c>
      <c r="BB70" s="59">
        <v>6.3</v>
      </c>
      <c r="BC70" s="59">
        <v>32</v>
      </c>
      <c r="BD70" s="59">
        <v>30</v>
      </c>
      <c r="BE70" s="59">
        <v>0</v>
      </c>
      <c r="BF70" s="59">
        <v>0</v>
      </c>
      <c r="BG70" s="59">
        <v>0</v>
      </c>
      <c r="BH70" s="59">
        <v>2.5</v>
      </c>
      <c r="BI70" s="59">
        <v>65</v>
      </c>
    </row>
    <row r="71" spans="1:61" ht="14.45">
      <c r="A71" t="s">
        <v>259</v>
      </c>
      <c r="B71" t="s">
        <v>24</v>
      </c>
      <c r="C71" t="s">
        <v>260</v>
      </c>
      <c r="D71" t="s">
        <v>34</v>
      </c>
      <c r="E71" s="34" t="s">
        <v>27</v>
      </c>
      <c r="F71" s="59">
        <v>3.1</v>
      </c>
      <c r="G71" s="175">
        <v>57</v>
      </c>
      <c r="H71" s="59" t="s">
        <v>29</v>
      </c>
      <c r="I71" s="59">
        <v>0</v>
      </c>
      <c r="J71" s="59" t="s">
        <v>30</v>
      </c>
      <c r="K71" s="59">
        <v>0</v>
      </c>
      <c r="L71" s="59">
        <v>2.2000000000000002</v>
      </c>
      <c r="M71" s="59">
        <v>0</v>
      </c>
      <c r="N71" s="59">
        <v>0</v>
      </c>
      <c r="O71" s="59">
        <v>0</v>
      </c>
      <c r="P71" s="59">
        <v>0</v>
      </c>
      <c r="Q71" s="59">
        <v>0</v>
      </c>
      <c r="R71" s="59">
        <v>66</v>
      </c>
      <c r="S71" s="59">
        <v>62.5</v>
      </c>
      <c r="T71" s="59">
        <v>37.9</v>
      </c>
      <c r="U71" s="59">
        <v>4</v>
      </c>
      <c r="V71" s="59">
        <v>0</v>
      </c>
      <c r="W71" s="59">
        <v>0</v>
      </c>
      <c r="X71" s="59">
        <v>0</v>
      </c>
      <c r="Y71" s="59">
        <v>16.7</v>
      </c>
      <c r="Z71" s="59">
        <v>6</v>
      </c>
      <c r="AA71" s="59">
        <v>0</v>
      </c>
      <c r="AB71" s="59">
        <v>0</v>
      </c>
      <c r="AC71" s="59">
        <v>0</v>
      </c>
      <c r="AD71" s="59">
        <v>11</v>
      </c>
      <c r="AE71" s="59">
        <v>11.4</v>
      </c>
      <c r="AF71" s="59">
        <v>0</v>
      </c>
      <c r="AG71" s="59">
        <v>0</v>
      </c>
      <c r="AH71" s="59">
        <v>25</v>
      </c>
      <c r="AI71" s="59">
        <v>7.9</v>
      </c>
      <c r="AJ71" s="59">
        <v>19</v>
      </c>
      <c r="AK71" s="59">
        <v>100</v>
      </c>
      <c r="AL71" s="59">
        <v>25</v>
      </c>
      <c r="AM71" s="59">
        <v>27.5</v>
      </c>
      <c r="AN71" s="59">
        <v>0</v>
      </c>
      <c r="AO71" s="59">
        <v>0</v>
      </c>
      <c r="AP71" s="59">
        <v>33.299999999999997</v>
      </c>
      <c r="AQ71" s="59">
        <v>56</v>
      </c>
      <c r="AR71" s="59">
        <v>0</v>
      </c>
      <c r="AS71" s="59">
        <v>0</v>
      </c>
      <c r="AT71" s="59">
        <v>0</v>
      </c>
      <c r="AU71" s="59">
        <v>50</v>
      </c>
      <c r="AV71" s="59">
        <v>7.5</v>
      </c>
      <c r="AW71" s="59">
        <v>10</v>
      </c>
      <c r="AX71" s="59">
        <v>8.8000000000000007</v>
      </c>
      <c r="AY71" s="59">
        <v>25</v>
      </c>
      <c r="AZ71" s="59">
        <v>0</v>
      </c>
      <c r="BA71" s="59">
        <v>0</v>
      </c>
      <c r="BB71" s="59">
        <v>25</v>
      </c>
      <c r="BC71" s="59">
        <v>6</v>
      </c>
      <c r="BD71" s="59">
        <v>76</v>
      </c>
      <c r="BE71" s="59">
        <v>0</v>
      </c>
      <c r="BF71" s="59">
        <v>37.5</v>
      </c>
      <c r="BG71" s="59">
        <v>0</v>
      </c>
      <c r="BH71" s="59">
        <v>21.3</v>
      </c>
      <c r="BI71" s="59">
        <v>13</v>
      </c>
    </row>
    <row r="72" spans="1:61" ht="14.45">
      <c r="A72" t="s">
        <v>262</v>
      </c>
      <c r="B72" t="s">
        <v>263</v>
      </c>
      <c r="C72" t="s">
        <v>40</v>
      </c>
      <c r="D72" t="s">
        <v>41</v>
      </c>
      <c r="E72" s="34" t="s">
        <v>35</v>
      </c>
      <c r="F72" s="59">
        <v>2.2999999999999998</v>
      </c>
      <c r="G72" s="175">
        <v>64</v>
      </c>
      <c r="H72" s="59" t="s">
        <v>29</v>
      </c>
      <c r="I72" s="59">
        <v>0</v>
      </c>
      <c r="J72" s="59" t="s">
        <v>30</v>
      </c>
      <c r="K72" s="59">
        <v>0</v>
      </c>
      <c r="L72" s="59">
        <v>1.6</v>
      </c>
      <c r="M72" s="59">
        <v>0</v>
      </c>
      <c r="N72" s="59">
        <v>0</v>
      </c>
      <c r="O72" s="59">
        <v>50</v>
      </c>
      <c r="P72" s="59">
        <v>33.299999999999997</v>
      </c>
      <c r="Q72" s="59">
        <v>8.9</v>
      </c>
      <c r="R72" s="59">
        <v>38</v>
      </c>
      <c r="S72" s="59">
        <v>0</v>
      </c>
      <c r="T72" s="59"/>
      <c r="U72" s="59">
        <v>0</v>
      </c>
      <c r="V72" s="59"/>
      <c r="W72" s="59">
        <v>0</v>
      </c>
      <c r="X72" s="59">
        <v>0</v>
      </c>
      <c r="Y72" s="59">
        <v>0</v>
      </c>
      <c r="Z72" s="59">
        <v>84</v>
      </c>
      <c r="AA72" s="59">
        <v>0</v>
      </c>
      <c r="AB72" s="59">
        <v>0</v>
      </c>
      <c r="AC72" s="59">
        <v>0</v>
      </c>
      <c r="AD72" s="59">
        <v>11</v>
      </c>
      <c r="AE72" s="59">
        <v>6.3</v>
      </c>
      <c r="AF72" s="59">
        <v>0</v>
      </c>
      <c r="AG72" s="59">
        <v>0</v>
      </c>
      <c r="AH72" s="59">
        <v>0</v>
      </c>
      <c r="AI72" s="59">
        <v>1.6</v>
      </c>
      <c r="AJ72" s="59">
        <v>50</v>
      </c>
      <c r="AK72" s="59">
        <v>100</v>
      </c>
      <c r="AL72" s="59">
        <v>0</v>
      </c>
      <c r="AM72" s="59">
        <v>42.5</v>
      </c>
      <c r="AN72" s="59">
        <v>0</v>
      </c>
      <c r="AO72" s="59">
        <v>36.299999999999997</v>
      </c>
      <c r="AP72" s="59">
        <v>40</v>
      </c>
      <c r="AQ72" s="59">
        <v>46</v>
      </c>
      <c r="AR72" s="59">
        <v>0</v>
      </c>
      <c r="AS72" s="59">
        <v>0</v>
      </c>
      <c r="AT72" s="59">
        <v>0</v>
      </c>
      <c r="AU72" s="59">
        <v>50</v>
      </c>
      <c r="AV72" s="59">
        <v>0</v>
      </c>
      <c r="AW72" s="59">
        <v>0</v>
      </c>
      <c r="AX72" s="59">
        <v>0</v>
      </c>
      <c r="AY72" s="59">
        <v>45</v>
      </c>
      <c r="AZ72" s="59">
        <v>65</v>
      </c>
      <c r="BA72" s="59">
        <v>0</v>
      </c>
      <c r="BB72" s="59">
        <v>18.8</v>
      </c>
      <c r="BC72" s="59">
        <v>25</v>
      </c>
      <c r="BD72" s="59">
        <v>48</v>
      </c>
      <c r="BE72" s="59">
        <v>0</v>
      </c>
      <c r="BF72" s="59">
        <v>12.5</v>
      </c>
      <c r="BG72" s="59">
        <v>0</v>
      </c>
      <c r="BH72" s="59">
        <v>11.3</v>
      </c>
      <c r="BI72" s="59">
        <v>38</v>
      </c>
    </row>
    <row r="73" spans="1:61" ht="14.45">
      <c r="A73" t="s">
        <v>265</v>
      </c>
      <c r="B73" t="s">
        <v>266</v>
      </c>
      <c r="C73" t="s">
        <v>40</v>
      </c>
      <c r="D73" t="s">
        <v>41</v>
      </c>
      <c r="E73" s="34" t="s">
        <v>42</v>
      </c>
      <c r="F73" s="59">
        <v>6</v>
      </c>
      <c r="G73" s="175">
        <v>47</v>
      </c>
      <c r="H73" s="59" t="s">
        <v>29</v>
      </c>
      <c r="I73" s="59">
        <v>0</v>
      </c>
      <c r="J73" s="59" t="s">
        <v>30</v>
      </c>
      <c r="K73" s="59">
        <v>0</v>
      </c>
      <c r="L73" s="59">
        <v>4.2</v>
      </c>
      <c r="M73" s="59">
        <v>100</v>
      </c>
      <c r="N73" s="59">
        <v>0</v>
      </c>
      <c r="O73" s="59">
        <v>50</v>
      </c>
      <c r="P73" s="59">
        <v>50</v>
      </c>
      <c r="Q73" s="59">
        <v>63.3</v>
      </c>
      <c r="R73" s="59">
        <v>7</v>
      </c>
      <c r="S73" s="59">
        <v>100</v>
      </c>
      <c r="T73" s="59">
        <v>0</v>
      </c>
      <c r="U73" s="59">
        <v>0</v>
      </c>
      <c r="V73" s="59">
        <v>0</v>
      </c>
      <c r="W73" s="59">
        <v>0</v>
      </c>
      <c r="X73" s="59">
        <v>0</v>
      </c>
      <c r="Y73" s="59">
        <v>12.5</v>
      </c>
      <c r="Z73" s="59">
        <v>25</v>
      </c>
      <c r="AA73" s="59">
        <v>0</v>
      </c>
      <c r="AB73" s="59">
        <v>0</v>
      </c>
      <c r="AC73" s="59">
        <v>0</v>
      </c>
      <c r="AD73" s="59">
        <v>11</v>
      </c>
      <c r="AE73" s="59">
        <v>22.4</v>
      </c>
      <c r="AF73" s="59">
        <v>1.3</v>
      </c>
      <c r="AG73" s="59"/>
      <c r="AH73" s="59"/>
      <c r="AI73" s="59">
        <v>9.6999999999999993</v>
      </c>
      <c r="AJ73" s="59">
        <v>11</v>
      </c>
      <c r="AK73" s="59">
        <v>100</v>
      </c>
      <c r="AL73" s="59">
        <v>0</v>
      </c>
      <c r="AM73" s="59">
        <v>42.5</v>
      </c>
      <c r="AN73" s="59">
        <v>50</v>
      </c>
      <c r="AO73" s="59">
        <v>48.8</v>
      </c>
      <c r="AP73" s="59">
        <v>47.5</v>
      </c>
      <c r="AQ73" s="59">
        <v>37</v>
      </c>
      <c r="AR73" s="59"/>
      <c r="AS73" s="59"/>
      <c r="AT73" s="59"/>
      <c r="AU73" s="59"/>
      <c r="AV73" s="59"/>
      <c r="AW73" s="59"/>
      <c r="AX73" s="59"/>
      <c r="AY73" s="59"/>
      <c r="AZ73" s="59">
        <v>50</v>
      </c>
      <c r="BA73" s="59">
        <v>0</v>
      </c>
      <c r="BB73" s="59">
        <v>0</v>
      </c>
      <c r="BC73" s="59">
        <v>16</v>
      </c>
      <c r="BD73" s="59">
        <v>59</v>
      </c>
      <c r="BE73" s="59">
        <v>0</v>
      </c>
      <c r="BF73" s="59">
        <v>0</v>
      </c>
      <c r="BG73" s="59">
        <v>0</v>
      </c>
      <c r="BH73" s="59">
        <v>0</v>
      </c>
      <c r="BI73" s="59">
        <v>66</v>
      </c>
    </row>
    <row r="74" spans="1:61" ht="14.45">
      <c r="A74" t="s">
        <v>268</v>
      </c>
      <c r="B74" t="s">
        <v>269</v>
      </c>
      <c r="C74" t="s">
        <v>270</v>
      </c>
      <c r="D74" t="s">
        <v>55</v>
      </c>
      <c r="E74" s="34" t="s">
        <v>27</v>
      </c>
      <c r="F74" s="59">
        <v>11.1</v>
      </c>
      <c r="G74" s="175">
        <v>25</v>
      </c>
      <c r="H74" s="59" t="s">
        <v>37</v>
      </c>
      <c r="I74" s="59">
        <v>5</v>
      </c>
      <c r="J74" s="59" t="s">
        <v>30</v>
      </c>
      <c r="K74" s="59">
        <v>0</v>
      </c>
      <c r="L74" s="59">
        <v>2.8</v>
      </c>
      <c r="M74" s="59">
        <v>0</v>
      </c>
      <c r="N74" s="59">
        <v>0</v>
      </c>
      <c r="O74" s="59">
        <v>50</v>
      </c>
      <c r="P74" s="59">
        <v>97.1</v>
      </c>
      <c r="Q74" s="59">
        <v>13.1</v>
      </c>
      <c r="R74" s="59">
        <v>30</v>
      </c>
      <c r="S74" s="59">
        <v>0</v>
      </c>
      <c r="T74" s="59">
        <v>0</v>
      </c>
      <c r="U74" s="59">
        <v>0</v>
      </c>
      <c r="V74" s="59">
        <v>0</v>
      </c>
      <c r="W74" s="59">
        <v>27.6</v>
      </c>
      <c r="X74" s="59">
        <v>0</v>
      </c>
      <c r="Y74" s="59">
        <v>5.5</v>
      </c>
      <c r="Z74" s="59">
        <v>54</v>
      </c>
      <c r="AA74" s="59">
        <v>0</v>
      </c>
      <c r="AB74" s="59">
        <v>0</v>
      </c>
      <c r="AC74" s="59">
        <v>0</v>
      </c>
      <c r="AD74" s="59">
        <v>11</v>
      </c>
      <c r="AE74" s="59">
        <v>0</v>
      </c>
      <c r="AF74" s="59">
        <v>14.8</v>
      </c>
      <c r="AG74" s="59">
        <v>0</v>
      </c>
      <c r="AH74" s="59">
        <v>0</v>
      </c>
      <c r="AI74" s="59">
        <v>5.2</v>
      </c>
      <c r="AJ74" s="59">
        <v>31</v>
      </c>
      <c r="AK74" s="59">
        <v>100</v>
      </c>
      <c r="AL74" s="59">
        <v>25</v>
      </c>
      <c r="AM74" s="59">
        <v>35</v>
      </c>
      <c r="AN74" s="59">
        <v>0</v>
      </c>
      <c r="AO74" s="59">
        <v>60</v>
      </c>
      <c r="AP74" s="59">
        <v>47.5</v>
      </c>
      <c r="AQ74" s="59">
        <v>37</v>
      </c>
      <c r="AR74" s="59">
        <v>40</v>
      </c>
      <c r="AS74" s="59">
        <v>0</v>
      </c>
      <c r="AT74" s="59">
        <v>20</v>
      </c>
      <c r="AU74" s="59">
        <v>25</v>
      </c>
      <c r="AV74" s="59">
        <v>0</v>
      </c>
      <c r="AW74" s="59">
        <v>15</v>
      </c>
      <c r="AX74" s="59">
        <v>7.5</v>
      </c>
      <c r="AY74" s="59">
        <v>26</v>
      </c>
      <c r="AZ74" s="59">
        <v>0</v>
      </c>
      <c r="BA74" s="59">
        <v>50</v>
      </c>
      <c r="BB74" s="59">
        <v>37.5</v>
      </c>
      <c r="BC74" s="59">
        <v>32</v>
      </c>
      <c r="BD74" s="59">
        <v>30</v>
      </c>
      <c r="BE74" s="59">
        <v>0</v>
      </c>
      <c r="BF74" s="59">
        <v>12.5</v>
      </c>
      <c r="BG74" s="59">
        <v>0</v>
      </c>
      <c r="BH74" s="59">
        <v>18.8</v>
      </c>
      <c r="BI74" s="59">
        <v>22</v>
      </c>
    </row>
    <row r="75" spans="1:61" ht="14.45">
      <c r="A75" t="s">
        <v>272</v>
      </c>
      <c r="B75" t="s">
        <v>273</v>
      </c>
      <c r="C75" t="s">
        <v>274</v>
      </c>
      <c r="D75" t="s">
        <v>34</v>
      </c>
      <c r="E75" s="34" t="s">
        <v>27</v>
      </c>
      <c r="F75" s="59">
        <v>10.6</v>
      </c>
      <c r="G75" s="175">
        <v>33</v>
      </c>
      <c r="H75" s="59" t="s">
        <v>37</v>
      </c>
      <c r="I75" s="59">
        <v>5</v>
      </c>
      <c r="J75" s="59" t="s">
        <v>30</v>
      </c>
      <c r="K75" s="59">
        <v>0</v>
      </c>
      <c r="L75" s="59">
        <v>2.4</v>
      </c>
      <c r="M75" s="59">
        <v>0</v>
      </c>
      <c r="N75" s="59">
        <v>0</v>
      </c>
      <c r="O75" s="59">
        <v>50</v>
      </c>
      <c r="P75" s="59">
        <v>0</v>
      </c>
      <c r="Q75" s="59">
        <v>6.7</v>
      </c>
      <c r="R75" s="59">
        <v>42</v>
      </c>
      <c r="S75" s="59">
        <v>0</v>
      </c>
      <c r="T75" s="59">
        <v>43.1</v>
      </c>
      <c r="U75" s="59">
        <v>0</v>
      </c>
      <c r="V75" s="59">
        <v>0</v>
      </c>
      <c r="W75" s="59">
        <v>0</v>
      </c>
      <c r="X75" s="59">
        <v>0</v>
      </c>
      <c r="Y75" s="59">
        <v>8.6</v>
      </c>
      <c r="Z75" s="59">
        <v>40</v>
      </c>
      <c r="AA75" s="59">
        <v>0</v>
      </c>
      <c r="AB75" s="59">
        <v>0</v>
      </c>
      <c r="AC75" s="59">
        <v>0</v>
      </c>
      <c r="AD75" s="59">
        <v>11</v>
      </c>
      <c r="AE75" s="59">
        <v>0.5</v>
      </c>
      <c r="AF75" s="59">
        <v>2.1</v>
      </c>
      <c r="AG75" s="59">
        <v>0</v>
      </c>
      <c r="AH75" s="59">
        <v>0</v>
      </c>
      <c r="AI75" s="59">
        <v>0.8</v>
      </c>
      <c r="AJ75" s="59">
        <v>59</v>
      </c>
      <c r="AK75" s="59">
        <v>100</v>
      </c>
      <c r="AL75" s="59">
        <v>25</v>
      </c>
      <c r="AM75" s="59">
        <v>25</v>
      </c>
      <c r="AN75" s="59">
        <v>0</v>
      </c>
      <c r="AO75" s="59">
        <v>62.5</v>
      </c>
      <c r="AP75" s="59">
        <v>45</v>
      </c>
      <c r="AQ75" s="59">
        <v>40</v>
      </c>
      <c r="AR75" s="59">
        <v>50</v>
      </c>
      <c r="AS75" s="59">
        <v>67.5</v>
      </c>
      <c r="AT75" s="59">
        <v>58.8</v>
      </c>
      <c r="AU75" s="59">
        <v>2</v>
      </c>
      <c r="AV75" s="59">
        <v>0</v>
      </c>
      <c r="AW75" s="59">
        <v>15</v>
      </c>
      <c r="AX75" s="59">
        <v>7.5</v>
      </c>
      <c r="AY75" s="59">
        <v>26</v>
      </c>
      <c r="AZ75" s="59">
        <v>0</v>
      </c>
      <c r="BA75" s="59">
        <v>0</v>
      </c>
      <c r="BB75" s="59">
        <v>25</v>
      </c>
      <c r="BC75" s="59">
        <v>6</v>
      </c>
      <c r="BD75" s="59">
        <v>76</v>
      </c>
      <c r="BE75" s="59">
        <v>0</v>
      </c>
      <c r="BF75" s="59">
        <v>18.8</v>
      </c>
      <c r="BG75" s="59">
        <v>0</v>
      </c>
      <c r="BH75" s="59">
        <v>15.6</v>
      </c>
      <c r="BI75" s="59">
        <v>23</v>
      </c>
    </row>
    <row r="76" spans="1:61" ht="14.45">
      <c r="A76" t="s">
        <v>276</v>
      </c>
      <c r="B76" t="s">
        <v>24</v>
      </c>
      <c r="C76" t="s">
        <v>277</v>
      </c>
      <c r="D76" t="s">
        <v>26</v>
      </c>
      <c r="E76" s="34" t="s">
        <v>27</v>
      </c>
      <c r="F76" s="59">
        <v>1.6</v>
      </c>
      <c r="G76" s="175">
        <v>75</v>
      </c>
      <c r="H76" s="59" t="s">
        <v>29</v>
      </c>
      <c r="I76" s="59">
        <v>0</v>
      </c>
      <c r="J76" s="59" t="s">
        <v>30</v>
      </c>
      <c r="K76" s="59">
        <v>0</v>
      </c>
      <c r="L76" s="59">
        <v>1.1000000000000001</v>
      </c>
      <c r="M76" s="59">
        <v>0</v>
      </c>
      <c r="N76" s="59">
        <v>0</v>
      </c>
      <c r="O76" s="59">
        <v>11.2</v>
      </c>
      <c r="P76" s="59">
        <v>0</v>
      </c>
      <c r="Q76" s="59">
        <v>1.5</v>
      </c>
      <c r="R76" s="59">
        <v>63</v>
      </c>
      <c r="S76" s="59">
        <v>8.3000000000000007</v>
      </c>
      <c r="T76" s="59">
        <v>0</v>
      </c>
      <c r="U76" s="59">
        <v>3.9</v>
      </c>
      <c r="V76" s="59">
        <v>0</v>
      </c>
      <c r="W76" s="59">
        <v>0</v>
      </c>
      <c r="X76" s="59">
        <v>0</v>
      </c>
      <c r="Y76" s="59">
        <v>1.9</v>
      </c>
      <c r="Z76" s="59">
        <v>66</v>
      </c>
      <c r="AA76" s="59">
        <v>0</v>
      </c>
      <c r="AB76" s="59">
        <v>0</v>
      </c>
      <c r="AC76" s="59">
        <v>0</v>
      </c>
      <c r="AD76" s="59">
        <v>11</v>
      </c>
      <c r="AE76" s="59">
        <v>0</v>
      </c>
      <c r="AF76" s="59">
        <v>0</v>
      </c>
      <c r="AG76" s="59">
        <v>0</v>
      </c>
      <c r="AH76" s="59">
        <v>0</v>
      </c>
      <c r="AI76" s="59">
        <v>0</v>
      </c>
      <c r="AJ76" s="59">
        <v>76</v>
      </c>
      <c r="AK76" s="59">
        <v>100</v>
      </c>
      <c r="AL76" s="59">
        <v>0</v>
      </c>
      <c r="AM76" s="59">
        <v>20</v>
      </c>
      <c r="AN76" s="59">
        <v>0</v>
      </c>
      <c r="AO76" s="59">
        <v>0</v>
      </c>
      <c r="AP76" s="59">
        <v>26</v>
      </c>
      <c r="AQ76" s="59">
        <v>69</v>
      </c>
      <c r="AR76" s="59">
        <v>22.5</v>
      </c>
      <c r="AS76" s="59">
        <v>0</v>
      </c>
      <c r="AT76" s="59">
        <v>11.3</v>
      </c>
      <c r="AU76" s="59">
        <v>38</v>
      </c>
      <c r="AV76" s="59">
        <v>0</v>
      </c>
      <c r="AW76" s="59">
        <v>0</v>
      </c>
      <c r="AX76" s="59">
        <v>0</v>
      </c>
      <c r="AY76" s="59">
        <v>45</v>
      </c>
      <c r="AZ76" s="59">
        <v>0</v>
      </c>
      <c r="BA76" s="59">
        <v>0</v>
      </c>
      <c r="BB76" s="59">
        <v>0</v>
      </c>
      <c r="BC76" s="59">
        <v>18</v>
      </c>
      <c r="BD76" s="59">
        <v>55</v>
      </c>
      <c r="BE76" s="59">
        <v>0</v>
      </c>
      <c r="BF76" s="59">
        <v>37.5</v>
      </c>
      <c r="BG76" s="59">
        <v>0</v>
      </c>
      <c r="BH76" s="59">
        <v>11.3</v>
      </c>
      <c r="BI76" s="59">
        <v>38</v>
      </c>
    </row>
    <row r="77" spans="1:61" ht="14.45">
      <c r="A77" t="s">
        <v>279</v>
      </c>
      <c r="B77" t="s">
        <v>280</v>
      </c>
      <c r="C77" t="s">
        <v>49</v>
      </c>
      <c r="D77" t="s">
        <v>50</v>
      </c>
      <c r="E77" s="34" t="s">
        <v>27</v>
      </c>
      <c r="F77" s="59">
        <v>8.6999999999999993</v>
      </c>
      <c r="G77" s="175">
        <v>43</v>
      </c>
      <c r="H77" s="59" t="s">
        <v>37</v>
      </c>
      <c r="I77" s="59">
        <v>5</v>
      </c>
      <c r="J77" s="59" t="s">
        <v>30</v>
      </c>
      <c r="K77" s="59">
        <v>0</v>
      </c>
      <c r="L77" s="59">
        <v>1.1000000000000001</v>
      </c>
      <c r="M77" s="59">
        <v>0</v>
      </c>
      <c r="N77" s="59">
        <v>0</v>
      </c>
      <c r="O77" s="59">
        <v>0</v>
      </c>
      <c r="P77" s="59">
        <v>0</v>
      </c>
      <c r="Q77" s="59">
        <v>0</v>
      </c>
      <c r="R77" s="59">
        <v>66</v>
      </c>
      <c r="S77" s="59">
        <v>0</v>
      </c>
      <c r="T77" s="59">
        <v>35.6</v>
      </c>
      <c r="U77" s="59">
        <v>0</v>
      </c>
      <c r="V77" s="59">
        <v>0</v>
      </c>
      <c r="W77" s="59">
        <v>0</v>
      </c>
      <c r="X77" s="59">
        <v>0</v>
      </c>
      <c r="Y77" s="59">
        <v>7.1</v>
      </c>
      <c r="Z77" s="59">
        <v>44</v>
      </c>
      <c r="AA77" s="59">
        <v>0</v>
      </c>
      <c r="AB77" s="59">
        <v>0</v>
      </c>
      <c r="AC77" s="59">
        <v>0</v>
      </c>
      <c r="AD77" s="59">
        <v>11</v>
      </c>
      <c r="AE77" s="59">
        <v>0</v>
      </c>
      <c r="AF77" s="59">
        <v>0</v>
      </c>
      <c r="AG77" s="59">
        <v>0</v>
      </c>
      <c r="AH77" s="59">
        <v>0</v>
      </c>
      <c r="AI77" s="59">
        <v>0</v>
      </c>
      <c r="AJ77" s="59">
        <v>76</v>
      </c>
      <c r="AK77" s="59">
        <v>100</v>
      </c>
      <c r="AL77" s="59">
        <v>0</v>
      </c>
      <c r="AM77" s="59">
        <v>22.5</v>
      </c>
      <c r="AN77" s="59">
        <v>0</v>
      </c>
      <c r="AO77" s="59">
        <v>0</v>
      </c>
      <c r="AP77" s="59">
        <v>26.8</v>
      </c>
      <c r="AQ77" s="59">
        <v>68</v>
      </c>
      <c r="AR77" s="59">
        <v>0</v>
      </c>
      <c r="AS77" s="59">
        <v>0</v>
      </c>
      <c r="AT77" s="59">
        <v>0</v>
      </c>
      <c r="AU77" s="59">
        <v>50</v>
      </c>
      <c r="AV77" s="59">
        <v>0</v>
      </c>
      <c r="AW77" s="59">
        <v>0</v>
      </c>
      <c r="AX77" s="59">
        <v>0</v>
      </c>
      <c r="AY77" s="59">
        <v>45</v>
      </c>
      <c r="AZ77" s="59">
        <v>0</v>
      </c>
      <c r="BA77" s="59">
        <v>0</v>
      </c>
      <c r="BB77" s="59">
        <v>25</v>
      </c>
      <c r="BC77" s="59">
        <v>12</v>
      </c>
      <c r="BD77" s="59">
        <v>64</v>
      </c>
      <c r="BE77" s="59">
        <v>0</v>
      </c>
      <c r="BF77" s="59">
        <v>0</v>
      </c>
      <c r="BG77" s="59">
        <v>0</v>
      </c>
      <c r="BH77" s="59">
        <v>10</v>
      </c>
      <c r="BI77" s="59">
        <v>41</v>
      </c>
    </row>
    <row r="78" spans="1:61" ht="14.45">
      <c r="A78" t="s">
        <v>282</v>
      </c>
      <c r="B78" t="s">
        <v>283</v>
      </c>
      <c r="C78" t="s">
        <v>87</v>
      </c>
      <c r="D78" t="s">
        <v>55</v>
      </c>
      <c r="E78" s="34" t="s">
        <v>27</v>
      </c>
      <c r="F78" s="59">
        <v>14.4</v>
      </c>
      <c r="G78" s="175">
        <v>13</v>
      </c>
      <c r="H78" s="59" t="s">
        <v>37</v>
      </c>
      <c r="I78" s="59">
        <v>5</v>
      </c>
      <c r="J78" s="59" t="s">
        <v>121</v>
      </c>
      <c r="K78" s="59">
        <v>1</v>
      </c>
      <c r="L78" s="59">
        <v>4.0999999999999996</v>
      </c>
      <c r="M78" s="59">
        <v>58.6</v>
      </c>
      <c r="N78" s="59">
        <v>0</v>
      </c>
      <c r="O78" s="59">
        <v>31.2</v>
      </c>
      <c r="P78" s="59">
        <v>86.5</v>
      </c>
      <c r="Q78" s="59">
        <v>25.6</v>
      </c>
      <c r="R78" s="59">
        <v>17</v>
      </c>
      <c r="S78" s="59">
        <v>100</v>
      </c>
      <c r="T78" s="59">
        <v>0</v>
      </c>
      <c r="U78" s="59">
        <v>2.4</v>
      </c>
      <c r="V78" s="59">
        <v>0</v>
      </c>
      <c r="W78" s="59">
        <v>22.6</v>
      </c>
      <c r="X78" s="59">
        <v>0</v>
      </c>
      <c r="Y78" s="59">
        <v>18.3</v>
      </c>
      <c r="Z78" s="59">
        <v>5</v>
      </c>
      <c r="AA78" s="59">
        <v>6.7</v>
      </c>
      <c r="AB78" s="59">
        <v>0</v>
      </c>
      <c r="AC78" s="59">
        <v>3.3</v>
      </c>
      <c r="AD78" s="59">
        <v>9</v>
      </c>
      <c r="AE78" s="59">
        <v>37.6</v>
      </c>
      <c r="AF78" s="59">
        <v>0</v>
      </c>
      <c r="AG78" s="59">
        <v>0</v>
      </c>
      <c r="AH78" s="59">
        <v>0</v>
      </c>
      <c r="AI78" s="59">
        <v>8.1999999999999993</v>
      </c>
      <c r="AJ78" s="59">
        <v>16</v>
      </c>
      <c r="AK78" s="59">
        <v>100</v>
      </c>
      <c r="AL78" s="59">
        <v>50</v>
      </c>
      <c r="AM78" s="59">
        <v>87.5</v>
      </c>
      <c r="AN78" s="59">
        <v>0</v>
      </c>
      <c r="AO78" s="59">
        <v>71.3</v>
      </c>
      <c r="AP78" s="59">
        <v>70.5</v>
      </c>
      <c r="AQ78" s="59">
        <v>4</v>
      </c>
      <c r="AR78" s="59">
        <v>10</v>
      </c>
      <c r="AS78" s="59">
        <v>30</v>
      </c>
      <c r="AT78" s="59">
        <v>20</v>
      </c>
      <c r="AU78" s="59">
        <v>25</v>
      </c>
      <c r="AV78" s="59">
        <v>0</v>
      </c>
      <c r="AW78" s="59">
        <v>15</v>
      </c>
      <c r="AX78" s="59">
        <v>7.5</v>
      </c>
      <c r="AY78" s="59">
        <v>26</v>
      </c>
      <c r="AZ78" s="59">
        <v>70</v>
      </c>
      <c r="BA78" s="59">
        <v>0</v>
      </c>
      <c r="BB78" s="59">
        <v>50</v>
      </c>
      <c r="BC78" s="59">
        <v>26</v>
      </c>
      <c r="BD78" s="59">
        <v>42</v>
      </c>
      <c r="BE78" s="59">
        <v>0</v>
      </c>
      <c r="BF78" s="59">
        <v>0</v>
      </c>
      <c r="BG78" s="59">
        <v>0</v>
      </c>
      <c r="BH78" s="59">
        <v>20</v>
      </c>
      <c r="BI78" s="59">
        <v>16</v>
      </c>
    </row>
    <row r="79" spans="1:61" ht="14.45">
      <c r="A79" t="s">
        <v>285</v>
      </c>
      <c r="B79" t="s">
        <v>286</v>
      </c>
      <c r="C79" t="s">
        <v>152</v>
      </c>
      <c r="D79" t="s">
        <v>55</v>
      </c>
      <c r="E79" s="34" t="s">
        <v>27</v>
      </c>
      <c r="F79" s="59">
        <v>2.6</v>
      </c>
      <c r="G79" s="175">
        <v>61</v>
      </c>
      <c r="H79" s="59" t="s">
        <v>29</v>
      </c>
      <c r="I79" s="59">
        <v>0</v>
      </c>
      <c r="J79" s="59" t="s">
        <v>30</v>
      </c>
      <c r="K79" s="59">
        <v>0</v>
      </c>
      <c r="L79" s="59">
        <v>1.8</v>
      </c>
      <c r="M79" s="59">
        <v>0</v>
      </c>
      <c r="N79" s="59">
        <v>0</v>
      </c>
      <c r="O79" s="59">
        <v>70</v>
      </c>
      <c r="P79" s="59">
        <v>100</v>
      </c>
      <c r="Q79" s="59">
        <v>16</v>
      </c>
      <c r="R79" s="59">
        <v>18</v>
      </c>
      <c r="S79" s="59">
        <v>11.9</v>
      </c>
      <c r="T79" s="59">
        <v>0.8</v>
      </c>
      <c r="U79" s="59">
        <v>0</v>
      </c>
      <c r="V79" s="59">
        <v>0</v>
      </c>
      <c r="W79" s="59">
        <v>0</v>
      </c>
      <c r="X79" s="59">
        <v>0</v>
      </c>
      <c r="Y79" s="59">
        <v>1.7</v>
      </c>
      <c r="Z79" s="59">
        <v>67</v>
      </c>
      <c r="AA79" s="59">
        <v>0</v>
      </c>
      <c r="AB79" s="59">
        <v>0</v>
      </c>
      <c r="AC79" s="59">
        <v>0</v>
      </c>
      <c r="AD79" s="59">
        <v>11</v>
      </c>
      <c r="AE79" s="59">
        <v>0</v>
      </c>
      <c r="AF79" s="59">
        <v>7.5</v>
      </c>
      <c r="AG79" s="59">
        <v>0</v>
      </c>
      <c r="AH79" s="59">
        <v>25</v>
      </c>
      <c r="AI79" s="59">
        <v>8.1</v>
      </c>
      <c r="AJ79" s="59">
        <v>17</v>
      </c>
      <c r="AK79" s="59">
        <v>100</v>
      </c>
      <c r="AL79" s="59">
        <v>0</v>
      </c>
      <c r="AM79" s="59">
        <v>32.5</v>
      </c>
      <c r="AN79" s="59">
        <v>0</v>
      </c>
      <c r="AO79" s="59">
        <v>17.5</v>
      </c>
      <c r="AP79" s="59">
        <v>33.299999999999997</v>
      </c>
      <c r="AQ79" s="59">
        <v>56</v>
      </c>
      <c r="AR79" s="59">
        <v>5</v>
      </c>
      <c r="AS79" s="59">
        <v>0</v>
      </c>
      <c r="AT79" s="59">
        <v>2.5</v>
      </c>
      <c r="AU79" s="59">
        <v>47</v>
      </c>
      <c r="AV79" s="59">
        <v>0</v>
      </c>
      <c r="AW79" s="59">
        <v>0</v>
      </c>
      <c r="AX79" s="59">
        <v>0</v>
      </c>
      <c r="AY79" s="59">
        <v>45</v>
      </c>
      <c r="AZ79" s="59">
        <v>0</v>
      </c>
      <c r="BA79" s="59">
        <v>50</v>
      </c>
      <c r="BB79" s="59">
        <v>0</v>
      </c>
      <c r="BC79" s="59">
        <v>20</v>
      </c>
      <c r="BD79" s="59">
        <v>53</v>
      </c>
      <c r="BE79" s="59">
        <v>0</v>
      </c>
      <c r="BF79" s="59">
        <v>0</v>
      </c>
      <c r="BG79" s="59">
        <v>0</v>
      </c>
      <c r="BH79" s="59">
        <v>0</v>
      </c>
      <c r="BI79" s="59">
        <v>66</v>
      </c>
    </row>
    <row r="80" spans="1:61" ht="14.45">
      <c r="A80" t="s">
        <v>288</v>
      </c>
      <c r="B80" t="s">
        <v>289</v>
      </c>
      <c r="C80" t="s">
        <v>33</v>
      </c>
      <c r="D80" t="s">
        <v>34</v>
      </c>
      <c r="E80" s="34" t="s">
        <v>27</v>
      </c>
      <c r="F80" s="59">
        <v>11.7</v>
      </c>
      <c r="G80" s="175">
        <v>17</v>
      </c>
      <c r="H80" s="59" t="s">
        <v>37</v>
      </c>
      <c r="I80" s="59">
        <v>5</v>
      </c>
      <c r="J80" s="59" t="s">
        <v>30</v>
      </c>
      <c r="K80" s="59">
        <v>0</v>
      </c>
      <c r="L80" s="59">
        <v>3.2</v>
      </c>
      <c r="M80" s="59">
        <v>0</v>
      </c>
      <c r="N80" s="59">
        <v>0</v>
      </c>
      <c r="O80" s="59">
        <v>23.2</v>
      </c>
      <c r="P80" s="59">
        <v>37.299999999999997</v>
      </c>
      <c r="Q80" s="59">
        <v>5.6</v>
      </c>
      <c r="R80" s="59">
        <v>53</v>
      </c>
      <c r="S80" s="59">
        <v>74</v>
      </c>
      <c r="T80" s="59">
        <v>0</v>
      </c>
      <c r="U80" s="59">
        <v>0</v>
      </c>
      <c r="V80" s="59">
        <v>0</v>
      </c>
      <c r="W80" s="59">
        <v>2.2000000000000002</v>
      </c>
      <c r="X80" s="59">
        <v>20</v>
      </c>
      <c r="Y80" s="59">
        <v>13</v>
      </c>
      <c r="Z80" s="59">
        <v>19</v>
      </c>
      <c r="AA80" s="59">
        <v>0</v>
      </c>
      <c r="AB80" s="59">
        <v>0</v>
      </c>
      <c r="AC80" s="59">
        <v>0</v>
      </c>
      <c r="AD80" s="59">
        <v>11</v>
      </c>
      <c r="AE80" s="59">
        <v>6.1</v>
      </c>
      <c r="AF80" s="59">
        <v>0</v>
      </c>
      <c r="AG80" s="59">
        <v>0</v>
      </c>
      <c r="AH80" s="59">
        <v>25</v>
      </c>
      <c r="AI80" s="59">
        <v>6.8</v>
      </c>
      <c r="AJ80" s="59">
        <v>23</v>
      </c>
      <c r="AK80" s="59">
        <v>100</v>
      </c>
      <c r="AL80" s="59">
        <v>0</v>
      </c>
      <c r="AM80" s="59">
        <v>77.5</v>
      </c>
      <c r="AN80" s="59">
        <v>0</v>
      </c>
      <c r="AO80" s="59">
        <v>90</v>
      </c>
      <c r="AP80" s="59">
        <v>61.3</v>
      </c>
      <c r="AQ80" s="59">
        <v>16</v>
      </c>
      <c r="AR80" s="59">
        <v>5</v>
      </c>
      <c r="AS80" s="59">
        <v>0</v>
      </c>
      <c r="AT80" s="59">
        <v>2.5</v>
      </c>
      <c r="AU80" s="59">
        <v>47</v>
      </c>
      <c r="AV80" s="59">
        <v>22.5</v>
      </c>
      <c r="AW80" s="59">
        <v>0</v>
      </c>
      <c r="AX80" s="59">
        <v>11.3</v>
      </c>
      <c r="AY80" s="59">
        <v>23</v>
      </c>
      <c r="AZ80" s="59">
        <v>80</v>
      </c>
      <c r="BA80" s="59">
        <v>0</v>
      </c>
      <c r="BB80" s="59">
        <v>25</v>
      </c>
      <c r="BC80" s="59">
        <v>40</v>
      </c>
      <c r="BD80" s="59">
        <v>25</v>
      </c>
      <c r="BE80" s="59">
        <v>0</v>
      </c>
      <c r="BF80" s="59">
        <v>37.5</v>
      </c>
      <c r="BG80" s="59">
        <v>0</v>
      </c>
      <c r="BH80" s="59">
        <v>21.3</v>
      </c>
      <c r="BI80" s="59">
        <v>13</v>
      </c>
    </row>
    <row r="81" spans="1:61" ht="14.45">
      <c r="A81" t="s">
        <v>291</v>
      </c>
      <c r="B81" t="s">
        <v>292</v>
      </c>
      <c r="C81" t="s">
        <v>124</v>
      </c>
      <c r="D81" t="s">
        <v>55</v>
      </c>
      <c r="E81" s="34" t="s">
        <v>35</v>
      </c>
      <c r="F81" s="59">
        <v>10</v>
      </c>
      <c r="G81" s="175">
        <v>38</v>
      </c>
      <c r="H81" s="59" t="s">
        <v>37</v>
      </c>
      <c r="I81" s="59">
        <v>5</v>
      </c>
      <c r="J81" s="59" t="s">
        <v>30</v>
      </c>
      <c r="K81" s="59">
        <v>0</v>
      </c>
      <c r="L81" s="59">
        <v>2</v>
      </c>
      <c r="M81" s="59">
        <v>0</v>
      </c>
      <c r="N81" s="59">
        <v>0</v>
      </c>
      <c r="O81" s="59">
        <v>0</v>
      </c>
      <c r="P81" s="59">
        <v>0</v>
      </c>
      <c r="Q81" s="59">
        <v>0</v>
      </c>
      <c r="R81" s="59">
        <v>66</v>
      </c>
      <c r="S81" s="59">
        <v>51</v>
      </c>
      <c r="T81" s="59"/>
      <c r="U81" s="59">
        <v>0</v>
      </c>
      <c r="V81" s="59"/>
      <c r="W81" s="59">
        <v>9.6</v>
      </c>
      <c r="X81" s="59">
        <v>0</v>
      </c>
      <c r="Y81" s="59">
        <v>12.7</v>
      </c>
      <c r="Z81" s="59">
        <v>22</v>
      </c>
      <c r="AA81" s="59">
        <v>0</v>
      </c>
      <c r="AB81" s="59">
        <v>0</v>
      </c>
      <c r="AC81" s="59">
        <v>0</v>
      </c>
      <c r="AD81" s="59">
        <v>11</v>
      </c>
      <c r="AE81" s="59">
        <v>0</v>
      </c>
      <c r="AF81" s="59">
        <v>0</v>
      </c>
      <c r="AG81" s="59">
        <v>0</v>
      </c>
      <c r="AH81" s="59"/>
      <c r="AI81" s="59">
        <v>0</v>
      </c>
      <c r="AJ81" s="59">
        <v>76</v>
      </c>
      <c r="AK81" s="59">
        <v>100</v>
      </c>
      <c r="AL81" s="59">
        <v>0</v>
      </c>
      <c r="AM81" s="59">
        <v>12.5</v>
      </c>
      <c r="AN81" s="59">
        <v>0</v>
      </c>
      <c r="AO81" s="59">
        <v>40</v>
      </c>
      <c r="AP81" s="59">
        <v>31.8</v>
      </c>
      <c r="AQ81" s="59">
        <v>61</v>
      </c>
      <c r="AR81" s="59">
        <v>32.5</v>
      </c>
      <c r="AS81" s="59">
        <v>0</v>
      </c>
      <c r="AT81" s="59">
        <v>16.3</v>
      </c>
      <c r="AU81" s="59">
        <v>31</v>
      </c>
      <c r="AV81" s="59">
        <v>0</v>
      </c>
      <c r="AW81" s="59">
        <v>0</v>
      </c>
      <c r="AX81" s="59">
        <v>0</v>
      </c>
      <c r="AY81" s="59">
        <v>45</v>
      </c>
      <c r="AZ81" s="59">
        <v>10</v>
      </c>
      <c r="BA81" s="59">
        <v>50</v>
      </c>
      <c r="BB81" s="59">
        <v>50</v>
      </c>
      <c r="BC81" s="59">
        <v>28</v>
      </c>
      <c r="BD81" s="59">
        <v>41</v>
      </c>
      <c r="BE81" s="59">
        <v>0</v>
      </c>
      <c r="BF81" s="59">
        <v>0</v>
      </c>
      <c r="BG81" s="59">
        <v>0</v>
      </c>
      <c r="BH81" s="59">
        <v>20</v>
      </c>
      <c r="BI81" s="59">
        <v>16</v>
      </c>
    </row>
    <row r="82" spans="1:61" ht="14.45">
      <c r="A82" t="s">
        <v>294</v>
      </c>
      <c r="B82" t="s">
        <v>295</v>
      </c>
      <c r="C82" t="s">
        <v>68</v>
      </c>
      <c r="D82" t="s">
        <v>69</v>
      </c>
      <c r="E82" s="34" t="s">
        <v>27</v>
      </c>
      <c r="F82" s="59">
        <v>4.4000000000000004</v>
      </c>
      <c r="G82" s="175">
        <v>51</v>
      </c>
      <c r="H82" s="59" t="s">
        <v>29</v>
      </c>
      <c r="I82" s="59">
        <v>0</v>
      </c>
      <c r="J82" s="59" t="s">
        <v>30</v>
      </c>
      <c r="K82" s="59">
        <v>0</v>
      </c>
      <c r="L82" s="59">
        <v>3.1</v>
      </c>
      <c r="M82" s="59">
        <v>0</v>
      </c>
      <c r="N82" s="59">
        <v>0</v>
      </c>
      <c r="O82" s="59">
        <v>52.6</v>
      </c>
      <c r="P82" s="59">
        <v>79.2</v>
      </c>
      <c r="Q82" s="59">
        <v>12.3</v>
      </c>
      <c r="R82" s="59">
        <v>32</v>
      </c>
      <c r="S82" s="59">
        <v>8.9</v>
      </c>
      <c r="T82" s="59">
        <v>39</v>
      </c>
      <c r="U82" s="59">
        <v>0</v>
      </c>
      <c r="V82" s="59">
        <v>0</v>
      </c>
      <c r="W82" s="59">
        <v>2.5</v>
      </c>
      <c r="X82" s="59">
        <v>0</v>
      </c>
      <c r="Y82" s="59">
        <v>9.5</v>
      </c>
      <c r="Z82" s="59">
        <v>38</v>
      </c>
      <c r="AA82" s="59">
        <v>0</v>
      </c>
      <c r="AB82" s="59">
        <v>0</v>
      </c>
      <c r="AC82" s="59">
        <v>0</v>
      </c>
      <c r="AD82" s="59">
        <v>11</v>
      </c>
      <c r="AE82" s="59">
        <v>2.7</v>
      </c>
      <c r="AF82" s="59">
        <v>5.4</v>
      </c>
      <c r="AG82" s="59">
        <v>0</v>
      </c>
      <c r="AH82" s="59">
        <v>0</v>
      </c>
      <c r="AI82" s="59">
        <v>2.5</v>
      </c>
      <c r="AJ82" s="59">
        <v>42</v>
      </c>
      <c r="AK82" s="59">
        <v>100</v>
      </c>
      <c r="AL82" s="59">
        <v>100</v>
      </c>
      <c r="AM82" s="59">
        <v>65</v>
      </c>
      <c r="AN82" s="59">
        <v>0</v>
      </c>
      <c r="AO82" s="59">
        <v>53.8</v>
      </c>
      <c r="AP82" s="59">
        <v>70.3</v>
      </c>
      <c r="AQ82" s="59">
        <v>5</v>
      </c>
      <c r="AR82" s="59">
        <v>0</v>
      </c>
      <c r="AS82" s="59">
        <v>52.5</v>
      </c>
      <c r="AT82" s="59">
        <v>26.3</v>
      </c>
      <c r="AU82" s="59">
        <v>20</v>
      </c>
      <c r="AV82" s="59">
        <v>0</v>
      </c>
      <c r="AW82" s="59">
        <v>25</v>
      </c>
      <c r="AX82" s="59">
        <v>12.5</v>
      </c>
      <c r="AY82" s="59">
        <v>21</v>
      </c>
      <c r="AZ82" s="59">
        <v>45</v>
      </c>
      <c r="BA82" s="59">
        <v>0</v>
      </c>
      <c r="BB82" s="59">
        <v>25</v>
      </c>
      <c r="BC82" s="59">
        <v>25</v>
      </c>
      <c r="BD82" s="59">
        <v>48</v>
      </c>
      <c r="BE82" s="59">
        <v>0</v>
      </c>
      <c r="BF82" s="59">
        <v>0</v>
      </c>
      <c r="BG82" s="59">
        <v>0</v>
      </c>
      <c r="BH82" s="59">
        <v>10</v>
      </c>
      <c r="BI82" s="59">
        <v>41</v>
      </c>
    </row>
    <row r="83" spans="1:61" ht="14.45">
      <c r="A83" t="s">
        <v>297</v>
      </c>
      <c r="B83" t="s">
        <v>298</v>
      </c>
      <c r="C83" t="s">
        <v>299</v>
      </c>
      <c r="D83" t="s">
        <v>26</v>
      </c>
      <c r="E83" s="34" t="s">
        <v>27</v>
      </c>
      <c r="F83" s="59">
        <v>3.1</v>
      </c>
      <c r="G83" s="175">
        <v>57</v>
      </c>
      <c r="H83" s="59" t="s">
        <v>29</v>
      </c>
      <c r="I83" s="59">
        <v>0</v>
      </c>
      <c r="J83" s="59" t="s">
        <v>30</v>
      </c>
      <c r="K83" s="59">
        <v>0</v>
      </c>
      <c r="L83" s="59">
        <v>2.2000000000000002</v>
      </c>
      <c r="M83" s="59">
        <v>0</v>
      </c>
      <c r="N83" s="59">
        <v>0</v>
      </c>
      <c r="O83" s="59">
        <v>50</v>
      </c>
      <c r="P83" s="59">
        <v>0</v>
      </c>
      <c r="Q83" s="59">
        <v>6.7</v>
      </c>
      <c r="R83" s="59">
        <v>42</v>
      </c>
      <c r="S83" s="59">
        <v>0</v>
      </c>
      <c r="T83" s="59">
        <v>0</v>
      </c>
      <c r="U83" s="59">
        <v>0</v>
      </c>
      <c r="V83" s="59">
        <v>0</v>
      </c>
      <c r="W83" s="59">
        <v>0</v>
      </c>
      <c r="X83" s="59">
        <v>0</v>
      </c>
      <c r="Y83" s="59">
        <v>0</v>
      </c>
      <c r="Z83" s="59">
        <v>84</v>
      </c>
      <c r="AA83" s="59">
        <v>0</v>
      </c>
      <c r="AB83" s="59">
        <v>0</v>
      </c>
      <c r="AC83" s="59">
        <v>0</v>
      </c>
      <c r="AD83" s="59">
        <v>11</v>
      </c>
      <c r="AE83" s="59">
        <v>0.6</v>
      </c>
      <c r="AF83" s="59">
        <v>0.7</v>
      </c>
      <c r="AG83" s="59">
        <v>0</v>
      </c>
      <c r="AH83" s="59">
        <v>0</v>
      </c>
      <c r="AI83" s="59">
        <v>0.4</v>
      </c>
      <c r="AJ83" s="59">
        <v>69</v>
      </c>
      <c r="AK83" s="59">
        <v>75</v>
      </c>
      <c r="AL83" s="59">
        <v>0</v>
      </c>
      <c r="AM83" s="59">
        <v>47.5</v>
      </c>
      <c r="AN83" s="59">
        <v>0</v>
      </c>
      <c r="AO83" s="59">
        <v>57.5</v>
      </c>
      <c r="AP83" s="59">
        <v>40.799999999999997</v>
      </c>
      <c r="AQ83" s="59">
        <v>45</v>
      </c>
      <c r="AR83" s="59">
        <v>10</v>
      </c>
      <c r="AS83" s="59">
        <v>37.5</v>
      </c>
      <c r="AT83" s="59">
        <v>23.8</v>
      </c>
      <c r="AU83" s="59">
        <v>22</v>
      </c>
      <c r="AV83" s="59">
        <v>35</v>
      </c>
      <c r="AW83" s="59">
        <v>7.5</v>
      </c>
      <c r="AX83" s="59">
        <v>21.3</v>
      </c>
      <c r="AY83" s="59">
        <v>11</v>
      </c>
      <c r="AZ83" s="59">
        <v>0</v>
      </c>
      <c r="BA83" s="59">
        <v>0</v>
      </c>
      <c r="BB83" s="59">
        <v>37.5</v>
      </c>
      <c r="BC83" s="59">
        <v>18</v>
      </c>
      <c r="BD83" s="59">
        <v>55</v>
      </c>
      <c r="BE83" s="59">
        <v>0</v>
      </c>
      <c r="BF83" s="59">
        <v>18.8</v>
      </c>
      <c r="BG83" s="59">
        <v>0</v>
      </c>
      <c r="BH83" s="59">
        <v>20.6</v>
      </c>
      <c r="BI83" s="59">
        <v>15</v>
      </c>
    </row>
    <row r="84" spans="1:61" ht="14.45">
      <c r="A84" t="s">
        <v>301</v>
      </c>
      <c r="B84" t="s">
        <v>302</v>
      </c>
      <c r="C84" t="s">
        <v>78</v>
      </c>
      <c r="D84" t="s">
        <v>34</v>
      </c>
      <c r="E84" s="34" t="s">
        <v>27</v>
      </c>
      <c r="F84" s="59">
        <v>0.9</v>
      </c>
      <c r="G84" s="175">
        <v>81</v>
      </c>
      <c r="H84" s="59" t="s">
        <v>29</v>
      </c>
      <c r="I84" s="59">
        <v>0</v>
      </c>
      <c r="J84" s="59" t="s">
        <v>30</v>
      </c>
      <c r="K84" s="59">
        <v>0</v>
      </c>
      <c r="L84" s="59">
        <v>0.6</v>
      </c>
      <c r="M84" s="59">
        <v>0</v>
      </c>
      <c r="N84" s="59">
        <v>0</v>
      </c>
      <c r="O84" s="59">
        <v>0</v>
      </c>
      <c r="P84" s="59">
        <v>0</v>
      </c>
      <c r="Q84" s="59">
        <v>0</v>
      </c>
      <c r="R84" s="59">
        <v>66</v>
      </c>
      <c r="S84" s="59">
        <v>0</v>
      </c>
      <c r="T84" s="59">
        <v>65.7</v>
      </c>
      <c r="U84" s="59">
        <v>0</v>
      </c>
      <c r="V84" s="59">
        <v>0</v>
      </c>
      <c r="W84" s="59">
        <v>0</v>
      </c>
      <c r="X84" s="59">
        <v>0</v>
      </c>
      <c r="Y84" s="59">
        <v>13.1</v>
      </c>
      <c r="Z84" s="59">
        <v>17</v>
      </c>
      <c r="AA84" s="59">
        <v>0</v>
      </c>
      <c r="AB84" s="59">
        <v>0</v>
      </c>
      <c r="AC84" s="59">
        <v>0</v>
      </c>
      <c r="AD84" s="59">
        <v>11</v>
      </c>
      <c r="AE84" s="59">
        <v>3.8</v>
      </c>
      <c r="AF84" s="59">
        <v>0.1</v>
      </c>
      <c r="AG84" s="59">
        <v>0</v>
      </c>
      <c r="AH84" s="59">
        <v>0</v>
      </c>
      <c r="AI84" s="59">
        <v>0.9</v>
      </c>
      <c r="AJ84" s="59">
        <v>58</v>
      </c>
      <c r="AK84" s="59">
        <v>0</v>
      </c>
      <c r="AL84" s="59">
        <v>0</v>
      </c>
      <c r="AM84" s="59">
        <v>0</v>
      </c>
      <c r="AN84" s="59">
        <v>0</v>
      </c>
      <c r="AO84" s="59">
        <v>0</v>
      </c>
      <c r="AP84" s="59">
        <v>0</v>
      </c>
      <c r="AQ84" s="59">
        <v>90</v>
      </c>
      <c r="AR84" s="59">
        <v>7.5</v>
      </c>
      <c r="AS84" s="59">
        <v>17.5</v>
      </c>
      <c r="AT84" s="59">
        <v>12.5</v>
      </c>
      <c r="AU84" s="59">
        <v>37</v>
      </c>
      <c r="AV84" s="59">
        <v>0</v>
      </c>
      <c r="AW84" s="59">
        <v>0</v>
      </c>
      <c r="AX84" s="59">
        <v>0</v>
      </c>
      <c r="AY84" s="59">
        <v>45</v>
      </c>
      <c r="AZ84" s="59">
        <v>0</v>
      </c>
      <c r="BA84" s="59">
        <v>0</v>
      </c>
      <c r="BB84" s="59">
        <v>0</v>
      </c>
      <c r="BC84" s="59">
        <v>6</v>
      </c>
      <c r="BD84" s="59">
        <v>76</v>
      </c>
      <c r="BE84" s="59">
        <v>0</v>
      </c>
      <c r="BF84" s="59">
        <v>0</v>
      </c>
      <c r="BG84" s="59">
        <v>0</v>
      </c>
      <c r="BH84" s="59">
        <v>0</v>
      </c>
      <c r="BI84" s="59">
        <v>66</v>
      </c>
    </row>
    <row r="85" spans="1:61" ht="14.45">
      <c r="A85" t="s">
        <v>304</v>
      </c>
      <c r="B85" t="s">
        <v>305</v>
      </c>
      <c r="C85" t="s">
        <v>306</v>
      </c>
      <c r="D85" t="s">
        <v>55</v>
      </c>
      <c r="E85" s="34" t="s">
        <v>27</v>
      </c>
      <c r="F85" s="59">
        <v>14.3</v>
      </c>
      <c r="G85" s="175">
        <v>14</v>
      </c>
      <c r="H85" s="59" t="s">
        <v>37</v>
      </c>
      <c r="I85" s="59">
        <v>5</v>
      </c>
      <c r="J85" s="59" t="s">
        <v>30</v>
      </c>
      <c r="K85" s="59">
        <v>0</v>
      </c>
      <c r="L85" s="59">
        <v>5</v>
      </c>
      <c r="M85" s="59">
        <v>0</v>
      </c>
      <c r="N85" s="59">
        <v>0</v>
      </c>
      <c r="O85" s="59">
        <v>70</v>
      </c>
      <c r="P85" s="59">
        <v>57.9</v>
      </c>
      <c r="Q85" s="59">
        <v>13.2</v>
      </c>
      <c r="R85" s="59">
        <v>29</v>
      </c>
      <c r="S85" s="59">
        <v>100</v>
      </c>
      <c r="T85" s="59">
        <v>10.4</v>
      </c>
      <c r="U85" s="59">
        <v>0</v>
      </c>
      <c r="V85" s="59">
        <v>0</v>
      </c>
      <c r="W85" s="59">
        <v>0</v>
      </c>
      <c r="X85" s="59">
        <v>0</v>
      </c>
      <c r="Y85" s="59">
        <v>15.4</v>
      </c>
      <c r="Z85" s="59">
        <v>9</v>
      </c>
      <c r="AA85" s="59">
        <v>26.6</v>
      </c>
      <c r="AB85" s="59">
        <v>0</v>
      </c>
      <c r="AC85" s="59">
        <v>13.3</v>
      </c>
      <c r="AD85" s="59">
        <v>6</v>
      </c>
      <c r="AE85" s="59">
        <v>0</v>
      </c>
      <c r="AF85" s="59">
        <v>0</v>
      </c>
      <c r="AG85" s="59">
        <v>0</v>
      </c>
      <c r="AH85" s="59">
        <v>50</v>
      </c>
      <c r="AI85" s="59">
        <v>10.9</v>
      </c>
      <c r="AJ85" s="59">
        <v>9</v>
      </c>
      <c r="AK85" s="59">
        <v>100</v>
      </c>
      <c r="AL85" s="59">
        <v>100</v>
      </c>
      <c r="AM85" s="59">
        <v>75</v>
      </c>
      <c r="AN85" s="59">
        <v>0</v>
      </c>
      <c r="AO85" s="59">
        <v>85</v>
      </c>
      <c r="AP85" s="59">
        <v>79.5</v>
      </c>
      <c r="AQ85" s="59">
        <v>3</v>
      </c>
      <c r="AR85" s="59">
        <v>45</v>
      </c>
      <c r="AS85" s="59">
        <v>47.5</v>
      </c>
      <c r="AT85" s="59">
        <v>46.3</v>
      </c>
      <c r="AU85" s="59">
        <v>8</v>
      </c>
      <c r="AV85" s="59">
        <v>22.5</v>
      </c>
      <c r="AW85" s="59">
        <v>15</v>
      </c>
      <c r="AX85" s="59">
        <v>18.8</v>
      </c>
      <c r="AY85" s="59">
        <v>14</v>
      </c>
      <c r="AZ85" s="59">
        <v>95</v>
      </c>
      <c r="BA85" s="59">
        <v>0</v>
      </c>
      <c r="BB85" s="59">
        <v>50</v>
      </c>
      <c r="BC85" s="59">
        <v>47</v>
      </c>
      <c r="BD85" s="59">
        <v>15</v>
      </c>
      <c r="BE85" s="59">
        <v>0</v>
      </c>
      <c r="BF85" s="59">
        <v>31.3</v>
      </c>
      <c r="BG85" s="59">
        <v>0</v>
      </c>
      <c r="BH85" s="59">
        <v>29.4</v>
      </c>
      <c r="BI85" s="59">
        <v>9</v>
      </c>
    </row>
    <row r="86" spans="1:61" ht="14.45">
      <c r="A86" t="s">
        <v>308</v>
      </c>
      <c r="B86" t="s">
        <v>24</v>
      </c>
      <c r="C86" t="s">
        <v>78</v>
      </c>
      <c r="D86" t="s">
        <v>34</v>
      </c>
      <c r="E86" s="34" t="s">
        <v>27</v>
      </c>
      <c r="F86" s="59">
        <v>0.6</v>
      </c>
      <c r="G86" s="175">
        <v>90</v>
      </c>
      <c r="H86" s="59" t="s">
        <v>29</v>
      </c>
      <c r="I86" s="59">
        <v>0</v>
      </c>
      <c r="J86" s="59" t="s">
        <v>30</v>
      </c>
      <c r="K86" s="59">
        <v>0</v>
      </c>
      <c r="L86" s="59">
        <v>0.4</v>
      </c>
      <c r="M86" s="59">
        <v>0</v>
      </c>
      <c r="N86" s="59">
        <v>0</v>
      </c>
      <c r="O86" s="59">
        <v>0</v>
      </c>
      <c r="P86" s="59">
        <v>0</v>
      </c>
      <c r="Q86" s="59">
        <v>0</v>
      </c>
      <c r="R86" s="59">
        <v>66</v>
      </c>
      <c r="S86" s="59">
        <v>0</v>
      </c>
      <c r="T86" s="59">
        <v>14.8</v>
      </c>
      <c r="U86" s="59">
        <v>4.4000000000000004</v>
      </c>
      <c r="V86" s="59">
        <v>0</v>
      </c>
      <c r="W86" s="59">
        <v>0</v>
      </c>
      <c r="X86" s="59">
        <v>0</v>
      </c>
      <c r="Y86" s="59">
        <v>3.9</v>
      </c>
      <c r="Z86" s="59">
        <v>59</v>
      </c>
      <c r="AA86" s="59">
        <v>0</v>
      </c>
      <c r="AB86" s="59">
        <v>0</v>
      </c>
      <c r="AC86" s="59">
        <v>0</v>
      </c>
      <c r="AD86" s="59">
        <v>11</v>
      </c>
      <c r="AE86" s="59">
        <v>3.1</v>
      </c>
      <c r="AF86" s="59">
        <v>0</v>
      </c>
      <c r="AG86" s="59">
        <v>0</v>
      </c>
      <c r="AH86" s="59">
        <v>0</v>
      </c>
      <c r="AI86" s="59">
        <v>0.7</v>
      </c>
      <c r="AJ86" s="59">
        <v>63</v>
      </c>
      <c r="AK86" s="59">
        <v>25</v>
      </c>
      <c r="AL86" s="59">
        <v>0</v>
      </c>
      <c r="AM86" s="59">
        <v>5</v>
      </c>
      <c r="AN86" s="59">
        <v>0</v>
      </c>
      <c r="AO86" s="59">
        <v>0</v>
      </c>
      <c r="AP86" s="59">
        <v>6.5</v>
      </c>
      <c r="AQ86" s="59">
        <v>82</v>
      </c>
      <c r="AR86" s="59">
        <v>0</v>
      </c>
      <c r="AS86" s="59">
        <v>0</v>
      </c>
      <c r="AT86" s="59">
        <v>0</v>
      </c>
      <c r="AU86" s="59">
        <v>50</v>
      </c>
      <c r="AV86" s="59">
        <v>0</v>
      </c>
      <c r="AW86" s="59">
        <v>0</v>
      </c>
      <c r="AX86" s="59">
        <v>0</v>
      </c>
      <c r="AY86" s="59">
        <v>45</v>
      </c>
      <c r="AZ86" s="59">
        <v>0</v>
      </c>
      <c r="BA86" s="59">
        <v>0</v>
      </c>
      <c r="BB86" s="59">
        <v>0</v>
      </c>
      <c r="BC86" s="59">
        <v>12</v>
      </c>
      <c r="BD86" s="59">
        <v>64</v>
      </c>
      <c r="BE86" s="59">
        <v>0</v>
      </c>
      <c r="BF86" s="59">
        <v>0</v>
      </c>
      <c r="BG86" s="59">
        <v>0</v>
      </c>
      <c r="BH86" s="59">
        <v>0</v>
      </c>
      <c r="BI86" s="59">
        <v>66</v>
      </c>
    </row>
    <row r="87" spans="1:61" ht="14.45">
      <c r="A87" t="s">
        <v>310</v>
      </c>
      <c r="B87" t="s">
        <v>311</v>
      </c>
      <c r="C87" t="s">
        <v>155</v>
      </c>
      <c r="D87" t="s">
        <v>34</v>
      </c>
      <c r="E87" s="34" t="s">
        <v>27</v>
      </c>
      <c r="F87" s="59">
        <v>15.6</v>
      </c>
      <c r="G87" s="175">
        <v>11</v>
      </c>
      <c r="H87" s="59" t="s">
        <v>37</v>
      </c>
      <c r="I87" s="59">
        <v>5</v>
      </c>
      <c r="J87" s="59" t="s">
        <v>121</v>
      </c>
      <c r="K87" s="59">
        <v>1</v>
      </c>
      <c r="L87" s="59">
        <v>4.9000000000000004</v>
      </c>
      <c r="M87" s="59">
        <v>91.2</v>
      </c>
      <c r="N87" s="59">
        <v>61.5</v>
      </c>
      <c r="O87" s="59">
        <v>59.7</v>
      </c>
      <c r="P87" s="59">
        <v>100</v>
      </c>
      <c r="Q87" s="59">
        <v>71.7</v>
      </c>
      <c r="R87" s="59">
        <v>6</v>
      </c>
      <c r="S87" s="59">
        <v>0</v>
      </c>
      <c r="T87" s="59">
        <v>23.6</v>
      </c>
      <c r="U87" s="59">
        <v>0</v>
      </c>
      <c r="V87" s="59">
        <v>0</v>
      </c>
      <c r="W87" s="59">
        <v>0</v>
      </c>
      <c r="X87" s="59">
        <v>0</v>
      </c>
      <c r="Y87" s="59">
        <v>4.7</v>
      </c>
      <c r="Z87" s="59">
        <v>58</v>
      </c>
      <c r="AA87" s="59">
        <v>40.5</v>
      </c>
      <c r="AB87" s="59">
        <v>0</v>
      </c>
      <c r="AC87" s="59">
        <v>20.2</v>
      </c>
      <c r="AD87" s="59">
        <v>5</v>
      </c>
      <c r="AE87" s="59">
        <v>0</v>
      </c>
      <c r="AF87" s="59">
        <v>0</v>
      </c>
      <c r="AG87" s="59">
        <v>20</v>
      </c>
      <c r="AH87" s="59">
        <v>0</v>
      </c>
      <c r="AI87" s="59">
        <v>4.3</v>
      </c>
      <c r="AJ87" s="59">
        <v>32</v>
      </c>
      <c r="AK87" s="59">
        <v>100</v>
      </c>
      <c r="AL87" s="59">
        <v>0</v>
      </c>
      <c r="AM87" s="59">
        <v>62.5</v>
      </c>
      <c r="AN87" s="59">
        <v>0</v>
      </c>
      <c r="AO87" s="59">
        <v>56.3</v>
      </c>
      <c r="AP87" s="59">
        <v>50</v>
      </c>
      <c r="AQ87" s="59">
        <v>28</v>
      </c>
      <c r="AR87" s="59">
        <v>30</v>
      </c>
      <c r="AS87" s="59">
        <v>17.5</v>
      </c>
      <c r="AT87" s="59">
        <v>23.8</v>
      </c>
      <c r="AU87" s="59">
        <v>23</v>
      </c>
      <c r="AV87" s="59">
        <v>0</v>
      </c>
      <c r="AW87" s="59">
        <v>15</v>
      </c>
      <c r="AX87" s="59">
        <v>7.5</v>
      </c>
      <c r="AY87" s="59">
        <v>26</v>
      </c>
      <c r="AZ87" s="59">
        <v>0</v>
      </c>
      <c r="BA87" s="59">
        <v>0</v>
      </c>
      <c r="BB87" s="59">
        <v>18.8</v>
      </c>
      <c r="BC87" s="59">
        <v>18</v>
      </c>
      <c r="BD87" s="59">
        <v>55</v>
      </c>
      <c r="BE87" s="59">
        <v>62.5</v>
      </c>
      <c r="BF87" s="59">
        <v>0</v>
      </c>
      <c r="BG87" s="59">
        <v>0</v>
      </c>
      <c r="BH87" s="59">
        <v>26.3</v>
      </c>
      <c r="BI87" s="59">
        <v>11</v>
      </c>
    </row>
    <row r="88" spans="1:61" ht="14.45">
      <c r="A88" t="s">
        <v>313</v>
      </c>
      <c r="B88" t="s">
        <v>24</v>
      </c>
      <c r="C88" t="s">
        <v>314</v>
      </c>
      <c r="D88" t="s">
        <v>55</v>
      </c>
      <c r="E88" s="34" t="s">
        <v>27</v>
      </c>
      <c r="F88" s="59">
        <v>0.9</v>
      </c>
      <c r="G88" s="175">
        <v>81</v>
      </c>
      <c r="H88" s="59" t="s">
        <v>29</v>
      </c>
      <c r="I88" s="59">
        <v>0</v>
      </c>
      <c r="J88" s="59" t="s">
        <v>30</v>
      </c>
      <c r="K88" s="59">
        <v>0</v>
      </c>
      <c r="L88" s="59">
        <v>0.6</v>
      </c>
      <c r="M88" s="59">
        <v>0</v>
      </c>
      <c r="N88" s="59">
        <v>0</v>
      </c>
      <c r="O88" s="59">
        <v>0</v>
      </c>
      <c r="P88" s="59">
        <v>0</v>
      </c>
      <c r="Q88" s="59">
        <v>0</v>
      </c>
      <c r="R88" s="59">
        <v>66</v>
      </c>
      <c r="S88" s="59">
        <v>0</v>
      </c>
      <c r="T88" s="59">
        <v>15.3</v>
      </c>
      <c r="U88" s="59">
        <v>0</v>
      </c>
      <c r="V88" s="59">
        <v>0</v>
      </c>
      <c r="W88" s="59">
        <v>0</v>
      </c>
      <c r="X88" s="59">
        <v>0</v>
      </c>
      <c r="Y88" s="59">
        <v>3.1</v>
      </c>
      <c r="Z88" s="59">
        <v>62</v>
      </c>
      <c r="AA88" s="59">
        <v>0</v>
      </c>
      <c r="AB88" s="59">
        <v>0</v>
      </c>
      <c r="AC88" s="59">
        <v>0</v>
      </c>
      <c r="AD88" s="59">
        <v>11</v>
      </c>
      <c r="AE88" s="59">
        <v>3.2</v>
      </c>
      <c r="AF88" s="59">
        <v>8.1999999999999993</v>
      </c>
      <c r="AG88" s="59">
        <v>0</v>
      </c>
      <c r="AH88" s="59">
        <v>0</v>
      </c>
      <c r="AI88" s="59">
        <v>3.5</v>
      </c>
      <c r="AJ88" s="59">
        <v>37</v>
      </c>
      <c r="AK88" s="59">
        <v>0</v>
      </c>
      <c r="AL88" s="59">
        <v>0</v>
      </c>
      <c r="AM88" s="59">
        <v>7.5</v>
      </c>
      <c r="AN88" s="59">
        <v>0</v>
      </c>
      <c r="AO88" s="59">
        <v>0</v>
      </c>
      <c r="AP88" s="59">
        <v>2.2999999999999998</v>
      </c>
      <c r="AQ88" s="59">
        <v>86</v>
      </c>
      <c r="AR88" s="59">
        <v>0</v>
      </c>
      <c r="AS88" s="59">
        <v>0</v>
      </c>
      <c r="AT88" s="59">
        <v>0</v>
      </c>
      <c r="AU88" s="59">
        <v>50</v>
      </c>
      <c r="AV88" s="59">
        <v>0</v>
      </c>
      <c r="AW88" s="59">
        <v>0</v>
      </c>
      <c r="AX88" s="59">
        <v>0</v>
      </c>
      <c r="AY88" s="59">
        <v>45</v>
      </c>
      <c r="AZ88" s="59">
        <v>0</v>
      </c>
      <c r="BA88" s="59">
        <v>50</v>
      </c>
      <c r="BB88" s="59">
        <v>0</v>
      </c>
      <c r="BC88" s="59">
        <v>32</v>
      </c>
      <c r="BD88" s="59">
        <v>30</v>
      </c>
      <c r="BE88" s="59">
        <v>0</v>
      </c>
      <c r="BF88" s="59">
        <v>0</v>
      </c>
      <c r="BG88" s="59">
        <v>0</v>
      </c>
      <c r="BH88" s="59">
        <v>0</v>
      </c>
      <c r="BI88" s="59">
        <v>66</v>
      </c>
    </row>
    <row r="89" spans="1:61" ht="14.45">
      <c r="A89" t="s">
        <v>316</v>
      </c>
      <c r="B89" t="s">
        <v>24</v>
      </c>
      <c r="C89" t="s">
        <v>317</v>
      </c>
      <c r="D89" t="s">
        <v>69</v>
      </c>
      <c r="E89" s="34" t="s">
        <v>27</v>
      </c>
      <c r="F89" s="59">
        <v>0.9</v>
      </c>
      <c r="G89" s="175">
        <v>81</v>
      </c>
      <c r="H89" s="59" t="s">
        <v>29</v>
      </c>
      <c r="I89" s="59">
        <v>0</v>
      </c>
      <c r="J89" s="59" t="s">
        <v>30</v>
      </c>
      <c r="K89" s="59">
        <v>0</v>
      </c>
      <c r="L89" s="59">
        <v>0.6</v>
      </c>
      <c r="M89" s="59">
        <v>0</v>
      </c>
      <c r="N89" s="59">
        <v>0</v>
      </c>
      <c r="O89" s="59">
        <v>0</v>
      </c>
      <c r="P89" s="59">
        <v>0</v>
      </c>
      <c r="Q89" s="59">
        <v>0</v>
      </c>
      <c r="R89" s="59">
        <v>66</v>
      </c>
      <c r="S89" s="59">
        <v>6.9</v>
      </c>
      <c r="T89" s="59">
        <v>27.9</v>
      </c>
      <c r="U89" s="59">
        <v>0</v>
      </c>
      <c r="V89" s="59">
        <v>0</v>
      </c>
      <c r="W89" s="59">
        <v>0</v>
      </c>
      <c r="X89" s="59">
        <v>0</v>
      </c>
      <c r="Y89" s="59">
        <v>6.5</v>
      </c>
      <c r="Z89" s="59">
        <v>49</v>
      </c>
      <c r="AA89" s="59">
        <v>0</v>
      </c>
      <c r="AB89" s="59">
        <v>0</v>
      </c>
      <c r="AC89" s="59">
        <v>0</v>
      </c>
      <c r="AD89" s="59">
        <v>11</v>
      </c>
      <c r="AE89" s="59">
        <v>0.6</v>
      </c>
      <c r="AF89" s="59">
        <v>0</v>
      </c>
      <c r="AG89" s="59">
        <v>0</v>
      </c>
      <c r="AH89" s="59">
        <v>0</v>
      </c>
      <c r="AI89" s="59">
        <v>0.1</v>
      </c>
      <c r="AJ89" s="59">
        <v>73</v>
      </c>
      <c r="AK89" s="59">
        <v>0</v>
      </c>
      <c r="AL89" s="59">
        <v>0</v>
      </c>
      <c r="AM89" s="59">
        <v>5</v>
      </c>
      <c r="AN89" s="59">
        <v>0</v>
      </c>
      <c r="AO89" s="59">
        <v>0</v>
      </c>
      <c r="AP89" s="59">
        <v>1.5</v>
      </c>
      <c r="AQ89" s="59">
        <v>88</v>
      </c>
      <c r="AR89" s="59">
        <v>0</v>
      </c>
      <c r="AS89" s="59">
        <v>0</v>
      </c>
      <c r="AT89" s="59">
        <v>0</v>
      </c>
      <c r="AU89" s="59">
        <v>50</v>
      </c>
      <c r="AV89" s="59">
        <v>0</v>
      </c>
      <c r="AW89" s="59">
        <v>0</v>
      </c>
      <c r="AX89" s="59">
        <v>0</v>
      </c>
      <c r="AY89" s="59">
        <v>45</v>
      </c>
      <c r="AZ89" s="59">
        <v>0</v>
      </c>
      <c r="BA89" s="59">
        <v>50</v>
      </c>
      <c r="BB89" s="59">
        <v>12.5</v>
      </c>
      <c r="BC89" s="59">
        <v>26</v>
      </c>
      <c r="BD89" s="59">
        <v>42</v>
      </c>
      <c r="BE89" s="59">
        <v>0</v>
      </c>
      <c r="BF89" s="59">
        <v>0</v>
      </c>
      <c r="BG89" s="59">
        <v>0</v>
      </c>
      <c r="BH89" s="59">
        <v>5</v>
      </c>
      <c r="BI89" s="59">
        <v>59</v>
      </c>
    </row>
    <row r="90" spans="1:61" ht="14.45">
      <c r="A90" t="s">
        <v>319</v>
      </c>
      <c r="B90" t="s">
        <v>24</v>
      </c>
      <c r="C90" t="s">
        <v>320</v>
      </c>
      <c r="D90" t="s">
        <v>26</v>
      </c>
      <c r="E90" s="34" t="s">
        <v>27</v>
      </c>
      <c r="F90" s="59">
        <v>0.9</v>
      </c>
      <c r="G90" s="175">
        <v>81</v>
      </c>
      <c r="H90" s="59" t="s">
        <v>29</v>
      </c>
      <c r="I90" s="59">
        <v>0</v>
      </c>
      <c r="J90" s="59" t="s">
        <v>30</v>
      </c>
      <c r="K90" s="59">
        <v>0</v>
      </c>
      <c r="L90" s="59">
        <v>0.6</v>
      </c>
      <c r="M90" s="59">
        <v>0</v>
      </c>
      <c r="N90" s="59">
        <v>0</v>
      </c>
      <c r="O90" s="59">
        <v>0</v>
      </c>
      <c r="P90" s="59">
        <v>0</v>
      </c>
      <c r="Q90" s="59">
        <v>0</v>
      </c>
      <c r="R90" s="59">
        <v>66</v>
      </c>
      <c r="S90" s="59">
        <v>5.0999999999999996</v>
      </c>
      <c r="T90" s="59">
        <v>31.5</v>
      </c>
      <c r="U90" s="59">
        <v>0</v>
      </c>
      <c r="V90" s="59">
        <v>0</v>
      </c>
      <c r="W90" s="59">
        <v>0</v>
      </c>
      <c r="X90" s="59">
        <v>0</v>
      </c>
      <c r="Y90" s="59">
        <v>7</v>
      </c>
      <c r="Z90" s="59">
        <v>47</v>
      </c>
      <c r="AA90" s="59">
        <v>0</v>
      </c>
      <c r="AB90" s="59">
        <v>0</v>
      </c>
      <c r="AC90" s="59">
        <v>0</v>
      </c>
      <c r="AD90" s="59">
        <v>11</v>
      </c>
      <c r="AE90" s="59">
        <v>5.2</v>
      </c>
      <c r="AF90" s="59">
        <v>0</v>
      </c>
      <c r="AG90" s="59">
        <v>0</v>
      </c>
      <c r="AH90" s="59">
        <v>0</v>
      </c>
      <c r="AI90" s="59">
        <v>1.1000000000000001</v>
      </c>
      <c r="AJ90" s="59">
        <v>55</v>
      </c>
      <c r="AK90" s="59">
        <v>0</v>
      </c>
      <c r="AL90" s="59">
        <v>0</v>
      </c>
      <c r="AM90" s="59">
        <v>10</v>
      </c>
      <c r="AN90" s="59">
        <v>0</v>
      </c>
      <c r="AO90" s="59">
        <v>0</v>
      </c>
      <c r="AP90" s="59">
        <v>3</v>
      </c>
      <c r="AQ90" s="59">
        <v>83</v>
      </c>
      <c r="AR90" s="59">
        <v>0</v>
      </c>
      <c r="AS90" s="59">
        <v>0</v>
      </c>
      <c r="AT90" s="59">
        <v>0</v>
      </c>
      <c r="AU90" s="59">
        <v>50</v>
      </c>
      <c r="AV90" s="59">
        <v>0</v>
      </c>
      <c r="AW90" s="59">
        <v>0</v>
      </c>
      <c r="AX90" s="59">
        <v>0</v>
      </c>
      <c r="AY90" s="59">
        <v>45</v>
      </c>
      <c r="AZ90" s="59">
        <v>0</v>
      </c>
      <c r="BA90" s="59">
        <v>0</v>
      </c>
      <c r="BB90" s="59">
        <v>25</v>
      </c>
      <c r="BC90" s="59">
        <v>6</v>
      </c>
      <c r="BD90" s="59">
        <v>76</v>
      </c>
      <c r="BE90" s="59">
        <v>0</v>
      </c>
      <c r="BF90" s="59">
        <v>0</v>
      </c>
      <c r="BG90" s="59">
        <v>0</v>
      </c>
      <c r="BH90" s="59">
        <v>10</v>
      </c>
      <c r="BI90" s="59">
        <v>41</v>
      </c>
    </row>
    <row r="91" spans="1:61" ht="14.45">
      <c r="A91" t="s">
        <v>322</v>
      </c>
      <c r="B91" t="s">
        <v>323</v>
      </c>
      <c r="C91" t="s">
        <v>62</v>
      </c>
      <c r="D91" t="s">
        <v>41</v>
      </c>
      <c r="E91" s="34" t="s">
        <v>27</v>
      </c>
      <c r="F91" s="59">
        <v>11.3</v>
      </c>
      <c r="G91" s="175">
        <v>23</v>
      </c>
      <c r="H91" s="59" t="s">
        <v>37</v>
      </c>
      <c r="I91" s="59">
        <v>5</v>
      </c>
      <c r="J91" s="59" t="s">
        <v>30</v>
      </c>
      <c r="K91" s="59">
        <v>0</v>
      </c>
      <c r="L91" s="59">
        <v>2.9</v>
      </c>
      <c r="M91" s="59">
        <v>0</v>
      </c>
      <c r="N91" s="59">
        <v>0</v>
      </c>
      <c r="O91" s="59">
        <v>50</v>
      </c>
      <c r="P91" s="59">
        <v>60</v>
      </c>
      <c r="Q91" s="59">
        <v>10.7</v>
      </c>
      <c r="R91" s="59">
        <v>34</v>
      </c>
      <c r="S91" s="59">
        <v>0</v>
      </c>
      <c r="T91" s="59">
        <v>0</v>
      </c>
      <c r="U91" s="59">
        <v>0.6</v>
      </c>
      <c r="V91" s="59">
        <v>0</v>
      </c>
      <c r="W91" s="59">
        <v>0</v>
      </c>
      <c r="X91" s="59">
        <v>0</v>
      </c>
      <c r="Y91" s="59">
        <v>0.1</v>
      </c>
      <c r="Z91" s="59">
        <v>80</v>
      </c>
      <c r="AA91" s="59">
        <v>0</v>
      </c>
      <c r="AB91" s="59">
        <v>0</v>
      </c>
      <c r="AC91" s="59">
        <v>0</v>
      </c>
      <c r="AD91" s="59">
        <v>11</v>
      </c>
      <c r="AE91" s="59">
        <v>0</v>
      </c>
      <c r="AF91" s="59">
        <v>2.1</v>
      </c>
      <c r="AG91" s="59">
        <v>0</v>
      </c>
      <c r="AH91" s="59">
        <v>0</v>
      </c>
      <c r="AI91" s="59">
        <v>0.7</v>
      </c>
      <c r="AJ91" s="59">
        <v>61</v>
      </c>
      <c r="AK91" s="59">
        <v>100</v>
      </c>
      <c r="AL91" s="59">
        <v>25</v>
      </c>
      <c r="AM91" s="59">
        <v>82.5</v>
      </c>
      <c r="AN91" s="59">
        <v>0</v>
      </c>
      <c r="AO91" s="59">
        <v>87.5</v>
      </c>
      <c r="AP91" s="59">
        <v>67.3</v>
      </c>
      <c r="AQ91" s="59">
        <v>9</v>
      </c>
      <c r="AR91" s="59">
        <v>47.5</v>
      </c>
      <c r="AS91" s="59">
        <v>35</v>
      </c>
      <c r="AT91" s="59">
        <v>41.3</v>
      </c>
      <c r="AU91" s="59">
        <v>9</v>
      </c>
      <c r="AV91" s="59">
        <v>12.5</v>
      </c>
      <c r="AW91" s="59">
        <v>22.5</v>
      </c>
      <c r="AX91" s="59">
        <v>17.5</v>
      </c>
      <c r="AY91" s="59">
        <v>15</v>
      </c>
      <c r="AZ91" s="59">
        <v>10</v>
      </c>
      <c r="BA91" s="59">
        <v>0</v>
      </c>
      <c r="BB91" s="59">
        <v>50</v>
      </c>
      <c r="BC91" s="59">
        <v>14</v>
      </c>
      <c r="BD91" s="59">
        <v>60</v>
      </c>
      <c r="BE91" s="59">
        <v>0</v>
      </c>
      <c r="BF91" s="59">
        <v>0</v>
      </c>
      <c r="BG91" s="59">
        <v>0</v>
      </c>
      <c r="BH91" s="59">
        <v>20</v>
      </c>
      <c r="BI91" s="59">
        <v>16</v>
      </c>
    </row>
    <row r="92" spans="1:61" ht="14.45">
      <c r="A92" t="s">
        <v>325</v>
      </c>
      <c r="B92" t="s">
        <v>326</v>
      </c>
      <c r="C92" t="s">
        <v>152</v>
      </c>
      <c r="D92" t="s">
        <v>55</v>
      </c>
      <c r="E92" s="34" t="s">
        <v>27</v>
      </c>
      <c r="F92" s="59">
        <v>0.9</v>
      </c>
      <c r="G92" s="175">
        <v>81</v>
      </c>
      <c r="H92" s="59" t="s">
        <v>29</v>
      </c>
      <c r="I92" s="59">
        <v>0</v>
      </c>
      <c r="J92" s="59" t="s">
        <v>30</v>
      </c>
      <c r="K92" s="59">
        <v>0</v>
      </c>
      <c r="L92" s="59">
        <v>0.6</v>
      </c>
      <c r="M92" s="59">
        <v>0</v>
      </c>
      <c r="N92" s="59">
        <v>0</v>
      </c>
      <c r="O92" s="59">
        <v>0</v>
      </c>
      <c r="P92" s="59">
        <v>0</v>
      </c>
      <c r="Q92" s="59">
        <v>0</v>
      </c>
      <c r="R92" s="59">
        <v>66</v>
      </c>
      <c r="S92" s="59">
        <v>0</v>
      </c>
      <c r="T92" s="59">
        <v>52.9</v>
      </c>
      <c r="U92" s="59">
        <v>0.1</v>
      </c>
      <c r="V92" s="59">
        <v>0</v>
      </c>
      <c r="W92" s="59">
        <v>0</v>
      </c>
      <c r="X92" s="59">
        <v>0</v>
      </c>
      <c r="Y92" s="59">
        <v>10.6</v>
      </c>
      <c r="Z92" s="59">
        <v>32</v>
      </c>
      <c r="AA92" s="59">
        <v>0</v>
      </c>
      <c r="AB92" s="59">
        <v>0</v>
      </c>
      <c r="AC92" s="59">
        <v>0</v>
      </c>
      <c r="AD92" s="59">
        <v>11</v>
      </c>
      <c r="AE92" s="59">
        <v>0</v>
      </c>
      <c r="AF92" s="59">
        <v>0</v>
      </c>
      <c r="AG92" s="59">
        <v>0</v>
      </c>
      <c r="AH92" s="59">
        <v>0</v>
      </c>
      <c r="AI92" s="59">
        <v>0</v>
      </c>
      <c r="AJ92" s="59">
        <v>76</v>
      </c>
      <c r="AK92" s="59">
        <v>50</v>
      </c>
      <c r="AL92" s="59">
        <v>0</v>
      </c>
      <c r="AM92" s="59">
        <v>5</v>
      </c>
      <c r="AN92" s="59">
        <v>0</v>
      </c>
      <c r="AO92" s="59">
        <v>2.5</v>
      </c>
      <c r="AP92" s="59">
        <v>12</v>
      </c>
      <c r="AQ92" s="59">
        <v>77</v>
      </c>
      <c r="AR92" s="59">
        <v>0</v>
      </c>
      <c r="AS92" s="59">
        <v>0</v>
      </c>
      <c r="AT92" s="59">
        <v>0</v>
      </c>
      <c r="AU92" s="59">
        <v>50</v>
      </c>
      <c r="AV92" s="59">
        <v>0</v>
      </c>
      <c r="AW92" s="59">
        <v>0</v>
      </c>
      <c r="AX92" s="59">
        <v>0</v>
      </c>
      <c r="AY92" s="59">
        <v>45</v>
      </c>
      <c r="AZ92" s="59">
        <v>0</v>
      </c>
      <c r="BA92" s="59">
        <v>0</v>
      </c>
      <c r="BB92" s="59">
        <v>0</v>
      </c>
      <c r="BC92" s="59">
        <v>6</v>
      </c>
      <c r="BD92" s="59">
        <v>76</v>
      </c>
      <c r="BE92" s="59">
        <v>0</v>
      </c>
      <c r="BF92" s="59">
        <v>0</v>
      </c>
      <c r="BG92" s="59">
        <v>0</v>
      </c>
      <c r="BH92" s="59">
        <v>0</v>
      </c>
      <c r="BI92" s="59">
        <v>66</v>
      </c>
    </row>
    <row r="93" spans="1:61" ht="14.45">
      <c r="A93" t="s">
        <v>328</v>
      </c>
      <c r="B93" t="s">
        <v>329</v>
      </c>
      <c r="C93" t="s">
        <v>40</v>
      </c>
      <c r="D93" t="s">
        <v>41</v>
      </c>
      <c r="E93" s="34" t="s">
        <v>35</v>
      </c>
      <c r="F93" s="59">
        <v>1.9</v>
      </c>
      <c r="G93" s="175">
        <v>72</v>
      </c>
      <c r="H93" s="59" t="s">
        <v>29</v>
      </c>
      <c r="I93" s="59">
        <v>0</v>
      </c>
      <c r="J93" s="59" t="s">
        <v>30</v>
      </c>
      <c r="K93" s="59">
        <v>0</v>
      </c>
      <c r="L93" s="59">
        <v>1.3</v>
      </c>
      <c r="M93" s="59">
        <v>0</v>
      </c>
      <c r="N93" s="59">
        <v>0</v>
      </c>
      <c r="O93" s="59">
        <v>0</v>
      </c>
      <c r="P93" s="59">
        <v>0</v>
      </c>
      <c r="Q93" s="59">
        <v>0</v>
      </c>
      <c r="R93" s="59">
        <v>66</v>
      </c>
      <c r="S93" s="59">
        <v>100</v>
      </c>
      <c r="T93" s="59"/>
      <c r="U93" s="59">
        <v>0</v>
      </c>
      <c r="V93" s="59"/>
      <c r="W93" s="59">
        <v>0</v>
      </c>
      <c r="X93" s="59">
        <v>0</v>
      </c>
      <c r="Y93" s="59">
        <v>20</v>
      </c>
      <c r="Z93" s="59">
        <v>3</v>
      </c>
      <c r="AA93" s="59">
        <v>0</v>
      </c>
      <c r="AB93" s="59">
        <v>0</v>
      </c>
      <c r="AC93" s="59">
        <v>0</v>
      </c>
      <c r="AD93" s="59">
        <v>11</v>
      </c>
      <c r="AE93" s="59">
        <v>11.4</v>
      </c>
      <c r="AF93" s="59">
        <v>0</v>
      </c>
      <c r="AG93" s="59">
        <v>0</v>
      </c>
      <c r="AH93" s="59"/>
      <c r="AI93" s="59">
        <v>3.4</v>
      </c>
      <c r="AJ93" s="59">
        <v>39</v>
      </c>
      <c r="AK93" s="59">
        <v>100</v>
      </c>
      <c r="AL93" s="59">
        <v>0</v>
      </c>
      <c r="AM93" s="59">
        <v>5</v>
      </c>
      <c r="AN93" s="59">
        <v>0</v>
      </c>
      <c r="AO93" s="59">
        <v>0</v>
      </c>
      <c r="AP93" s="59">
        <v>21.5</v>
      </c>
      <c r="AQ93" s="59">
        <v>73</v>
      </c>
      <c r="AR93" s="59">
        <v>0</v>
      </c>
      <c r="AS93" s="59">
        <v>0</v>
      </c>
      <c r="AT93" s="59">
        <v>0</v>
      </c>
      <c r="AU93" s="59">
        <v>50</v>
      </c>
      <c r="AV93" s="59">
        <v>0</v>
      </c>
      <c r="AW93" s="59">
        <v>15</v>
      </c>
      <c r="AX93" s="59">
        <v>7.5</v>
      </c>
      <c r="AY93" s="59">
        <v>26</v>
      </c>
      <c r="AZ93" s="59">
        <v>0</v>
      </c>
      <c r="BA93" s="59">
        <v>0</v>
      </c>
      <c r="BB93" s="59">
        <v>0</v>
      </c>
      <c r="BC93" s="59">
        <v>6</v>
      </c>
      <c r="BD93" s="59">
        <v>76</v>
      </c>
      <c r="BE93" s="59">
        <v>0</v>
      </c>
      <c r="BF93" s="59">
        <v>0</v>
      </c>
      <c r="BG93" s="59">
        <v>0</v>
      </c>
      <c r="BH93" s="59">
        <v>0</v>
      </c>
      <c r="BI93" s="59">
        <v>66</v>
      </c>
    </row>
    <row r="94" spans="1:61" ht="14.45">
      <c r="A94" t="s">
        <v>331</v>
      </c>
      <c r="B94" t="s">
        <v>24</v>
      </c>
      <c r="C94" t="s">
        <v>152</v>
      </c>
      <c r="D94" t="s">
        <v>55</v>
      </c>
      <c r="E94" s="34" t="s">
        <v>27</v>
      </c>
      <c r="F94" s="59">
        <v>4.0999999999999996</v>
      </c>
      <c r="G94" s="175">
        <v>52</v>
      </c>
      <c r="H94" s="59" t="s">
        <v>29</v>
      </c>
      <c r="I94" s="59">
        <v>0</v>
      </c>
      <c r="J94" s="59" t="s">
        <v>30</v>
      </c>
      <c r="K94" s="59">
        <v>0</v>
      </c>
      <c r="L94" s="59">
        <v>2.9</v>
      </c>
      <c r="M94" s="59">
        <v>0</v>
      </c>
      <c r="N94" s="59">
        <v>0</v>
      </c>
      <c r="O94" s="59">
        <v>50</v>
      </c>
      <c r="P94" s="59">
        <v>0</v>
      </c>
      <c r="Q94" s="59">
        <v>6.7</v>
      </c>
      <c r="R94" s="59">
        <v>42</v>
      </c>
      <c r="S94" s="59">
        <v>0</v>
      </c>
      <c r="T94" s="59">
        <v>24.1</v>
      </c>
      <c r="U94" s="59">
        <v>0.2</v>
      </c>
      <c r="V94" s="59">
        <v>0</v>
      </c>
      <c r="W94" s="59">
        <v>0</v>
      </c>
      <c r="X94" s="59">
        <v>0</v>
      </c>
      <c r="Y94" s="59">
        <v>4.9000000000000004</v>
      </c>
      <c r="Z94" s="59">
        <v>57</v>
      </c>
      <c r="AA94" s="59">
        <v>0</v>
      </c>
      <c r="AB94" s="59">
        <v>0</v>
      </c>
      <c r="AC94" s="59">
        <v>0</v>
      </c>
      <c r="AD94" s="59">
        <v>10</v>
      </c>
      <c r="AE94" s="59">
        <v>0</v>
      </c>
      <c r="AF94" s="59">
        <v>0</v>
      </c>
      <c r="AG94" s="59">
        <v>0</v>
      </c>
      <c r="AH94" s="59">
        <v>25</v>
      </c>
      <c r="AI94" s="59">
        <v>5.4</v>
      </c>
      <c r="AJ94" s="59">
        <v>29</v>
      </c>
      <c r="AK94" s="59">
        <v>100</v>
      </c>
      <c r="AL94" s="59">
        <v>0</v>
      </c>
      <c r="AM94" s="59">
        <v>55</v>
      </c>
      <c r="AN94" s="59">
        <v>62.5</v>
      </c>
      <c r="AO94" s="59">
        <v>61.3</v>
      </c>
      <c r="AP94" s="59">
        <v>55</v>
      </c>
      <c r="AQ94" s="59">
        <v>19</v>
      </c>
      <c r="AR94" s="59">
        <v>52.5</v>
      </c>
      <c r="AS94" s="59">
        <v>55</v>
      </c>
      <c r="AT94" s="59">
        <v>53.8</v>
      </c>
      <c r="AU94" s="59">
        <v>5</v>
      </c>
      <c r="AV94" s="59">
        <v>22.5</v>
      </c>
      <c r="AW94" s="59">
        <v>35</v>
      </c>
      <c r="AX94" s="59">
        <v>28.8</v>
      </c>
      <c r="AY94" s="59">
        <v>8</v>
      </c>
      <c r="AZ94" s="59">
        <v>0</v>
      </c>
      <c r="BA94" s="59">
        <v>0</v>
      </c>
      <c r="BB94" s="59">
        <v>0</v>
      </c>
      <c r="BC94" s="59">
        <v>24</v>
      </c>
      <c r="BD94" s="59">
        <v>51</v>
      </c>
      <c r="BE94" s="59">
        <v>0</v>
      </c>
      <c r="BF94" s="59">
        <v>0</v>
      </c>
      <c r="BG94" s="59">
        <v>0</v>
      </c>
      <c r="BH94" s="59">
        <v>0</v>
      </c>
      <c r="BI94" s="59">
        <v>66</v>
      </c>
    </row>
    <row r="95" spans="1:61" ht="14.45">
      <c r="A95" t="s">
        <v>333</v>
      </c>
      <c r="B95" t="s">
        <v>334</v>
      </c>
      <c r="C95" t="s">
        <v>118</v>
      </c>
      <c r="D95" t="s">
        <v>55</v>
      </c>
      <c r="E95" s="34" t="s">
        <v>27</v>
      </c>
      <c r="F95" s="59">
        <v>19.399999999999999</v>
      </c>
      <c r="G95" s="175">
        <v>6</v>
      </c>
      <c r="H95" s="59" t="s">
        <v>37</v>
      </c>
      <c r="I95" s="59">
        <v>5</v>
      </c>
      <c r="J95" s="59" t="s">
        <v>121</v>
      </c>
      <c r="K95" s="59">
        <v>1</v>
      </c>
      <c r="L95" s="59">
        <v>7.6</v>
      </c>
      <c r="M95" s="59">
        <v>78</v>
      </c>
      <c r="N95" s="59">
        <v>86</v>
      </c>
      <c r="O95" s="59">
        <v>56.4</v>
      </c>
      <c r="P95" s="59">
        <v>90.6</v>
      </c>
      <c r="Q95" s="59">
        <v>80.2</v>
      </c>
      <c r="R95" s="59">
        <v>4</v>
      </c>
      <c r="S95" s="59">
        <v>100</v>
      </c>
      <c r="T95" s="59">
        <v>0</v>
      </c>
      <c r="U95" s="59">
        <v>0</v>
      </c>
      <c r="V95" s="59">
        <v>0</v>
      </c>
      <c r="W95" s="59">
        <v>0</v>
      </c>
      <c r="X95" s="59">
        <v>0</v>
      </c>
      <c r="Y95" s="59">
        <v>13.3</v>
      </c>
      <c r="Z95" s="59">
        <v>16</v>
      </c>
      <c r="AA95" s="59">
        <v>0</v>
      </c>
      <c r="AB95" s="59">
        <v>100</v>
      </c>
      <c r="AC95" s="59">
        <v>50</v>
      </c>
      <c r="AD95" s="59">
        <v>1</v>
      </c>
      <c r="AE95" s="59">
        <v>14.1</v>
      </c>
      <c r="AF95" s="59">
        <v>0</v>
      </c>
      <c r="AG95" s="59">
        <v>0</v>
      </c>
      <c r="AH95" s="59">
        <v>25</v>
      </c>
      <c r="AI95" s="59">
        <v>8.5</v>
      </c>
      <c r="AJ95" s="59">
        <v>15</v>
      </c>
      <c r="AK95" s="59">
        <v>100</v>
      </c>
      <c r="AL95" s="59">
        <v>100</v>
      </c>
      <c r="AM95" s="59">
        <v>87.5</v>
      </c>
      <c r="AN95" s="59">
        <v>0</v>
      </c>
      <c r="AO95" s="59">
        <v>90</v>
      </c>
      <c r="AP95" s="59">
        <v>84.3</v>
      </c>
      <c r="AQ95" s="59">
        <v>2</v>
      </c>
      <c r="AR95" s="59">
        <v>62.5</v>
      </c>
      <c r="AS95" s="59">
        <v>52.5</v>
      </c>
      <c r="AT95" s="59">
        <v>57.5</v>
      </c>
      <c r="AU95" s="59">
        <v>3</v>
      </c>
      <c r="AV95" s="59">
        <v>10</v>
      </c>
      <c r="AW95" s="59">
        <v>32.5</v>
      </c>
      <c r="AX95" s="59">
        <v>21.3</v>
      </c>
      <c r="AY95" s="59">
        <v>11</v>
      </c>
      <c r="AZ95" s="59">
        <v>80</v>
      </c>
      <c r="BA95" s="59">
        <v>0</v>
      </c>
      <c r="BB95" s="59">
        <v>50</v>
      </c>
      <c r="BC95" s="59">
        <v>48</v>
      </c>
      <c r="BD95" s="59">
        <v>14</v>
      </c>
      <c r="BE95" s="59">
        <v>18.8</v>
      </c>
      <c r="BF95" s="59">
        <v>12.5</v>
      </c>
      <c r="BG95" s="59">
        <v>0</v>
      </c>
      <c r="BH95" s="59">
        <v>29.4</v>
      </c>
      <c r="BI95" s="59">
        <v>8</v>
      </c>
    </row>
    <row r="96" spans="1:61" ht="14.45">
      <c r="A96" t="s">
        <v>336</v>
      </c>
      <c r="B96" t="s">
        <v>337</v>
      </c>
      <c r="C96" t="s">
        <v>338</v>
      </c>
      <c r="D96" t="s">
        <v>55</v>
      </c>
      <c r="E96" s="34" t="s">
        <v>35</v>
      </c>
      <c r="F96" s="59">
        <v>2.9</v>
      </c>
      <c r="G96" s="175">
        <v>60</v>
      </c>
      <c r="H96" s="59" t="s">
        <v>29</v>
      </c>
      <c r="I96" s="59">
        <v>0</v>
      </c>
      <c r="J96" s="59" t="s">
        <v>30</v>
      </c>
      <c r="K96" s="59">
        <v>0</v>
      </c>
      <c r="L96" s="59">
        <v>2</v>
      </c>
      <c r="M96" s="59">
        <v>0</v>
      </c>
      <c r="N96" s="59">
        <v>0</v>
      </c>
      <c r="O96" s="59">
        <v>50</v>
      </c>
      <c r="P96" s="59">
        <v>100</v>
      </c>
      <c r="Q96" s="59">
        <v>13.3</v>
      </c>
      <c r="R96" s="59">
        <v>20</v>
      </c>
      <c r="S96" s="59">
        <v>35.700000000000003</v>
      </c>
      <c r="T96" s="59"/>
      <c r="U96" s="59">
        <v>0</v>
      </c>
      <c r="V96" s="59"/>
      <c r="W96" s="59">
        <v>22.3</v>
      </c>
      <c r="X96" s="59">
        <v>0</v>
      </c>
      <c r="Y96" s="59">
        <v>13.4</v>
      </c>
      <c r="Z96" s="59">
        <v>15</v>
      </c>
      <c r="AA96" s="59">
        <v>0</v>
      </c>
      <c r="AB96" s="59">
        <v>0</v>
      </c>
      <c r="AC96" s="59">
        <v>0</v>
      </c>
      <c r="AD96" s="59">
        <v>11</v>
      </c>
      <c r="AE96" s="59">
        <v>0</v>
      </c>
      <c r="AF96" s="59">
        <v>0</v>
      </c>
      <c r="AG96" s="59">
        <v>0</v>
      </c>
      <c r="AH96" s="59">
        <v>0</v>
      </c>
      <c r="AI96" s="59">
        <v>0</v>
      </c>
      <c r="AJ96" s="59">
        <v>76</v>
      </c>
      <c r="AK96" s="59">
        <v>100</v>
      </c>
      <c r="AL96" s="59">
        <v>0</v>
      </c>
      <c r="AM96" s="59">
        <v>37.5</v>
      </c>
      <c r="AN96" s="59">
        <v>0</v>
      </c>
      <c r="AO96" s="59">
        <v>5</v>
      </c>
      <c r="AP96" s="59">
        <v>32.299999999999997</v>
      </c>
      <c r="AQ96" s="59">
        <v>58</v>
      </c>
      <c r="AR96" s="59">
        <v>0</v>
      </c>
      <c r="AS96" s="59">
        <v>0</v>
      </c>
      <c r="AT96" s="59">
        <v>0</v>
      </c>
      <c r="AU96" s="59">
        <v>50</v>
      </c>
      <c r="AV96" s="59">
        <v>0</v>
      </c>
      <c r="AW96" s="59">
        <v>0</v>
      </c>
      <c r="AX96" s="59">
        <v>0</v>
      </c>
      <c r="AY96" s="59">
        <v>45</v>
      </c>
      <c r="AZ96" s="59">
        <v>0</v>
      </c>
      <c r="BA96" s="59">
        <v>100</v>
      </c>
      <c r="BB96" s="59">
        <v>18.8</v>
      </c>
      <c r="BC96" s="59">
        <v>58</v>
      </c>
      <c r="BD96" s="59">
        <v>2</v>
      </c>
      <c r="BE96" s="59">
        <v>0</v>
      </c>
      <c r="BF96" s="59">
        <v>0</v>
      </c>
      <c r="BG96" s="59">
        <v>0</v>
      </c>
      <c r="BH96" s="59">
        <v>7.5</v>
      </c>
      <c r="BI96" s="59">
        <v>50</v>
      </c>
    </row>
    <row r="97" spans="1:61" ht="14.45">
      <c r="A97" t="s">
        <v>340</v>
      </c>
      <c r="B97" t="s">
        <v>24</v>
      </c>
      <c r="C97" t="s">
        <v>341</v>
      </c>
      <c r="D97" t="s">
        <v>55</v>
      </c>
      <c r="E97" s="34" t="s">
        <v>27</v>
      </c>
      <c r="F97" s="59">
        <v>0.4</v>
      </c>
      <c r="G97" s="175">
        <v>94</v>
      </c>
      <c r="H97" s="59" t="s">
        <v>29</v>
      </c>
      <c r="I97" s="59">
        <v>0</v>
      </c>
      <c r="J97" s="59" t="s">
        <v>30</v>
      </c>
      <c r="K97" s="59">
        <v>0</v>
      </c>
      <c r="L97" s="59">
        <v>0.3</v>
      </c>
      <c r="M97" s="59">
        <v>0</v>
      </c>
      <c r="N97" s="59">
        <v>0</v>
      </c>
      <c r="O97" s="59">
        <v>0</v>
      </c>
      <c r="P97" s="59">
        <v>0</v>
      </c>
      <c r="Q97" s="59">
        <v>0</v>
      </c>
      <c r="R97" s="59">
        <v>66</v>
      </c>
      <c r="S97" s="59">
        <v>1.2</v>
      </c>
      <c r="T97" s="59">
        <v>0</v>
      </c>
      <c r="U97" s="59">
        <v>0.2</v>
      </c>
      <c r="V97" s="59">
        <v>0</v>
      </c>
      <c r="W97" s="59">
        <v>0</v>
      </c>
      <c r="X97" s="59">
        <v>0</v>
      </c>
      <c r="Y97" s="59">
        <v>0.2</v>
      </c>
      <c r="Z97" s="59">
        <v>79</v>
      </c>
      <c r="AA97" s="59">
        <v>0</v>
      </c>
      <c r="AB97" s="59">
        <v>0</v>
      </c>
      <c r="AC97" s="59">
        <v>0</v>
      </c>
      <c r="AD97" s="59">
        <v>11</v>
      </c>
      <c r="AE97" s="59">
        <v>0.6</v>
      </c>
      <c r="AF97" s="59">
        <v>0.1</v>
      </c>
      <c r="AG97" s="59">
        <v>0</v>
      </c>
      <c r="AH97" s="59">
        <v>25</v>
      </c>
      <c r="AI97" s="59">
        <v>5.6</v>
      </c>
      <c r="AJ97" s="59">
        <v>28</v>
      </c>
      <c r="AK97" s="59">
        <v>0</v>
      </c>
      <c r="AL97" s="59">
        <v>0</v>
      </c>
      <c r="AM97" s="59">
        <v>0</v>
      </c>
      <c r="AN97" s="59">
        <v>0</v>
      </c>
      <c r="AO97" s="59">
        <v>0</v>
      </c>
      <c r="AP97" s="59">
        <v>0</v>
      </c>
      <c r="AQ97" s="59">
        <v>90</v>
      </c>
      <c r="AR97" s="59">
        <v>0</v>
      </c>
      <c r="AS97" s="59">
        <v>0</v>
      </c>
      <c r="AT97" s="59">
        <v>0</v>
      </c>
      <c r="AU97" s="59">
        <v>50</v>
      </c>
      <c r="AV97" s="59">
        <v>0</v>
      </c>
      <c r="AW97" s="59">
        <v>0</v>
      </c>
      <c r="AX97" s="59">
        <v>0</v>
      </c>
      <c r="AY97" s="59">
        <v>45</v>
      </c>
      <c r="AZ97" s="59">
        <v>0</v>
      </c>
      <c r="BA97" s="59">
        <v>0</v>
      </c>
      <c r="BB97" s="59">
        <v>0</v>
      </c>
      <c r="BC97" s="59">
        <v>6</v>
      </c>
      <c r="BD97" s="59">
        <v>76</v>
      </c>
      <c r="BE97" s="59">
        <v>0</v>
      </c>
      <c r="BF97" s="59">
        <v>0</v>
      </c>
      <c r="BG97" s="59">
        <v>0</v>
      </c>
      <c r="BH97" s="59">
        <v>0</v>
      </c>
      <c r="BI97" s="59">
        <v>66</v>
      </c>
    </row>
    <row r="98" spans="1:61" ht="14.45">
      <c r="A98" t="s">
        <v>343</v>
      </c>
      <c r="B98" t="s">
        <v>344</v>
      </c>
      <c r="C98" t="s">
        <v>247</v>
      </c>
      <c r="D98" t="s">
        <v>106</v>
      </c>
      <c r="E98" s="34" t="s">
        <v>35</v>
      </c>
      <c r="F98" s="59">
        <v>10.3</v>
      </c>
      <c r="G98" s="175">
        <v>34</v>
      </c>
      <c r="H98" s="59" t="s">
        <v>37</v>
      </c>
      <c r="I98" s="59">
        <v>5</v>
      </c>
      <c r="J98" s="59" t="s">
        <v>30</v>
      </c>
      <c r="K98" s="59">
        <v>0</v>
      </c>
      <c r="L98" s="59">
        <v>2.2000000000000002</v>
      </c>
      <c r="M98" s="59">
        <v>0</v>
      </c>
      <c r="N98" s="59">
        <v>0</v>
      </c>
      <c r="O98" s="59">
        <v>0</v>
      </c>
      <c r="P98" s="59">
        <v>27.7</v>
      </c>
      <c r="Q98" s="59">
        <v>1.8</v>
      </c>
      <c r="R98" s="59">
        <v>62</v>
      </c>
      <c r="S98" s="59">
        <v>0</v>
      </c>
      <c r="T98" s="59"/>
      <c r="U98" s="59">
        <v>0</v>
      </c>
      <c r="V98" s="59"/>
      <c r="W98" s="59">
        <v>0</v>
      </c>
      <c r="X98" s="59">
        <v>0</v>
      </c>
      <c r="Y98" s="59">
        <v>0</v>
      </c>
      <c r="Z98" s="59">
        <v>84</v>
      </c>
      <c r="AA98" s="59">
        <v>0</v>
      </c>
      <c r="AB98" s="59">
        <v>0</v>
      </c>
      <c r="AC98" s="59">
        <v>0</v>
      </c>
      <c r="AD98" s="59">
        <v>11</v>
      </c>
      <c r="AE98" s="59">
        <v>0</v>
      </c>
      <c r="AF98" s="59">
        <v>0</v>
      </c>
      <c r="AG98" s="59">
        <v>0</v>
      </c>
      <c r="AH98" s="59">
        <v>0</v>
      </c>
      <c r="AI98" s="59">
        <v>0</v>
      </c>
      <c r="AJ98" s="59">
        <v>76</v>
      </c>
      <c r="AK98" s="59">
        <v>100</v>
      </c>
      <c r="AL98" s="59">
        <v>0</v>
      </c>
      <c r="AM98" s="59">
        <v>17.5</v>
      </c>
      <c r="AN98" s="59">
        <v>0</v>
      </c>
      <c r="AO98" s="59">
        <v>10</v>
      </c>
      <c r="AP98" s="59">
        <v>27.3</v>
      </c>
      <c r="AQ98" s="59">
        <v>65</v>
      </c>
      <c r="AR98" s="59">
        <v>22.5</v>
      </c>
      <c r="AS98" s="59">
        <v>25</v>
      </c>
      <c r="AT98" s="59">
        <v>23.8</v>
      </c>
      <c r="AU98" s="59">
        <v>24</v>
      </c>
      <c r="AV98" s="59">
        <v>0</v>
      </c>
      <c r="AW98" s="59">
        <v>10</v>
      </c>
      <c r="AX98" s="59">
        <v>5</v>
      </c>
      <c r="AY98" s="59">
        <v>36</v>
      </c>
      <c r="AZ98" s="59">
        <v>0</v>
      </c>
      <c r="BA98" s="59">
        <v>100</v>
      </c>
      <c r="BB98" s="59">
        <v>12.5</v>
      </c>
      <c r="BC98" s="59">
        <v>46</v>
      </c>
      <c r="BD98" s="59">
        <v>17</v>
      </c>
      <c r="BE98" s="59">
        <v>0</v>
      </c>
      <c r="BF98" s="59">
        <v>0</v>
      </c>
      <c r="BG98" s="59">
        <v>0</v>
      </c>
      <c r="BH98" s="59">
        <v>5</v>
      </c>
      <c r="BI98" s="59">
        <v>59</v>
      </c>
    </row>
    <row r="99" spans="1:61" ht="14.45">
      <c r="A99" t="s">
        <v>346</v>
      </c>
      <c r="B99" t="s">
        <v>347</v>
      </c>
      <c r="C99" t="s">
        <v>40</v>
      </c>
      <c r="D99" t="s">
        <v>41</v>
      </c>
      <c r="E99" s="34" t="s">
        <v>128</v>
      </c>
      <c r="F99" s="74">
        <v>2.2999999999999998</v>
      </c>
      <c r="G99" s="175">
        <v>64</v>
      </c>
      <c r="H99" s="59" t="s">
        <v>29</v>
      </c>
      <c r="I99" s="59">
        <v>0</v>
      </c>
      <c r="J99" s="59" t="s">
        <v>30</v>
      </c>
      <c r="K99" s="59">
        <v>0</v>
      </c>
      <c r="L99" s="74">
        <v>1.6</v>
      </c>
      <c r="M99" s="59">
        <v>0</v>
      </c>
      <c r="N99" s="59">
        <v>0</v>
      </c>
      <c r="O99" s="59">
        <v>11.2</v>
      </c>
      <c r="P99" s="59">
        <v>29.4</v>
      </c>
      <c r="Q99" s="59">
        <v>3.5</v>
      </c>
      <c r="R99" s="59">
        <v>57</v>
      </c>
      <c r="S99" s="59">
        <v>0</v>
      </c>
      <c r="T99" s="59"/>
      <c r="U99" s="59">
        <v>0</v>
      </c>
      <c r="V99" s="59"/>
      <c r="W99" s="59">
        <v>0</v>
      </c>
      <c r="X99" s="59">
        <v>0</v>
      </c>
      <c r="Y99" s="59">
        <v>0</v>
      </c>
      <c r="Z99" s="59">
        <v>84</v>
      </c>
      <c r="AA99" s="59">
        <v>0</v>
      </c>
      <c r="AB99" s="59">
        <v>0</v>
      </c>
      <c r="AC99" s="59">
        <v>0</v>
      </c>
      <c r="AD99" s="59">
        <v>11</v>
      </c>
      <c r="AE99" s="59">
        <v>0</v>
      </c>
      <c r="AF99" s="59">
        <v>0</v>
      </c>
      <c r="AG99" s="59">
        <v>0</v>
      </c>
      <c r="AH99" s="59"/>
      <c r="AI99" s="59">
        <v>0</v>
      </c>
      <c r="AJ99" s="59">
        <v>76</v>
      </c>
      <c r="AK99" s="59">
        <v>75</v>
      </c>
      <c r="AL99" s="59">
        <v>0</v>
      </c>
      <c r="AM99" s="59">
        <v>27.5</v>
      </c>
      <c r="AN99" s="59">
        <v>0</v>
      </c>
      <c r="AO99" s="59">
        <v>55</v>
      </c>
      <c r="AP99" s="59">
        <v>34.299999999999997</v>
      </c>
      <c r="AQ99" s="59">
        <v>54</v>
      </c>
      <c r="AR99" s="59">
        <v>37.5</v>
      </c>
      <c r="AS99" s="59">
        <v>0</v>
      </c>
      <c r="AT99" s="59">
        <v>18.8</v>
      </c>
      <c r="AU99" s="59">
        <v>28</v>
      </c>
      <c r="AV99" s="59">
        <v>0</v>
      </c>
      <c r="AW99" s="59">
        <v>7.5</v>
      </c>
      <c r="AX99" s="59">
        <v>3.8</v>
      </c>
      <c r="AY99" s="59">
        <v>38</v>
      </c>
      <c r="AZ99" s="59">
        <v>50</v>
      </c>
      <c r="BA99" s="59">
        <v>0</v>
      </c>
      <c r="BB99" s="59">
        <v>31.3</v>
      </c>
      <c r="BC99" s="59">
        <v>10</v>
      </c>
      <c r="BD99" s="59">
        <v>74</v>
      </c>
      <c r="BE99" s="59">
        <v>0</v>
      </c>
      <c r="BF99" s="59">
        <v>0</v>
      </c>
      <c r="BG99" s="59">
        <v>0</v>
      </c>
      <c r="BH99" s="59">
        <v>12.5</v>
      </c>
      <c r="BI99" s="59">
        <v>34</v>
      </c>
    </row>
    <row r="100" spans="1:61" ht="14.45">
      <c r="A100" t="s">
        <v>349</v>
      </c>
      <c r="B100" t="s">
        <v>24</v>
      </c>
      <c r="C100" t="s">
        <v>350</v>
      </c>
      <c r="D100" t="s">
        <v>55</v>
      </c>
      <c r="E100" s="34" t="s">
        <v>35</v>
      </c>
      <c r="F100" s="59">
        <v>1.1000000000000001</v>
      </c>
      <c r="G100" s="175">
        <v>79</v>
      </c>
      <c r="H100" s="59" t="s">
        <v>29</v>
      </c>
      <c r="I100" s="59">
        <v>0</v>
      </c>
      <c r="J100" s="59" t="s">
        <v>30</v>
      </c>
      <c r="K100" s="59">
        <v>0</v>
      </c>
      <c r="L100" s="59">
        <v>0.8</v>
      </c>
      <c r="M100" s="59">
        <v>0</v>
      </c>
      <c r="N100" s="59">
        <v>0</v>
      </c>
      <c r="O100" s="59">
        <v>24.1</v>
      </c>
      <c r="P100" s="59">
        <v>0</v>
      </c>
      <c r="Q100" s="59">
        <v>3.2</v>
      </c>
      <c r="R100" s="59">
        <v>58</v>
      </c>
      <c r="S100" s="59">
        <v>0</v>
      </c>
      <c r="T100" s="59"/>
      <c r="U100" s="59">
        <v>0</v>
      </c>
      <c r="V100" s="59"/>
      <c r="W100" s="59">
        <v>0</v>
      </c>
      <c r="X100" s="59">
        <v>0</v>
      </c>
      <c r="Y100" s="59">
        <v>0</v>
      </c>
      <c r="Z100" s="59">
        <v>84</v>
      </c>
      <c r="AA100" s="59">
        <v>0</v>
      </c>
      <c r="AB100" s="59">
        <v>0</v>
      </c>
      <c r="AC100" s="59">
        <v>0</v>
      </c>
      <c r="AD100" s="59">
        <v>11</v>
      </c>
      <c r="AE100" s="59">
        <v>0</v>
      </c>
      <c r="AF100" s="59">
        <v>0</v>
      </c>
      <c r="AG100" s="59">
        <v>0</v>
      </c>
      <c r="AH100" s="59"/>
      <c r="AI100" s="59">
        <v>0</v>
      </c>
      <c r="AJ100" s="59">
        <v>76</v>
      </c>
      <c r="AK100" s="59">
        <v>100</v>
      </c>
      <c r="AL100" s="59">
        <v>0</v>
      </c>
      <c r="AM100" s="59">
        <v>40</v>
      </c>
      <c r="AN100" s="59">
        <v>0</v>
      </c>
      <c r="AO100" s="59">
        <v>0</v>
      </c>
      <c r="AP100" s="59">
        <v>32</v>
      </c>
      <c r="AQ100" s="59">
        <v>59</v>
      </c>
      <c r="AR100" s="59">
        <v>0</v>
      </c>
      <c r="AS100" s="59">
        <v>0</v>
      </c>
      <c r="AT100" s="59">
        <v>0</v>
      </c>
      <c r="AU100" s="59">
        <v>50</v>
      </c>
      <c r="AV100" s="59">
        <v>0</v>
      </c>
      <c r="AW100" s="59">
        <v>0</v>
      </c>
      <c r="AX100" s="59">
        <v>0</v>
      </c>
      <c r="AY100" s="59">
        <v>45</v>
      </c>
      <c r="AZ100" s="59">
        <v>0</v>
      </c>
      <c r="BA100" s="59">
        <v>0</v>
      </c>
      <c r="BB100" s="59">
        <v>0</v>
      </c>
      <c r="BC100" s="59">
        <v>6</v>
      </c>
      <c r="BD100" s="59">
        <v>76</v>
      </c>
      <c r="BE100" s="59">
        <v>0</v>
      </c>
      <c r="BF100" s="59">
        <v>0</v>
      </c>
      <c r="BG100" s="59">
        <v>0</v>
      </c>
      <c r="BH100" s="59">
        <v>0</v>
      </c>
      <c r="BI100" s="59">
        <v>66</v>
      </c>
    </row>
    <row r="101" spans="1:61" ht="14.45">
      <c r="A101" t="s">
        <v>352</v>
      </c>
      <c r="B101" t="s">
        <v>353</v>
      </c>
      <c r="C101" t="s">
        <v>33</v>
      </c>
      <c r="D101" t="s">
        <v>34</v>
      </c>
      <c r="E101" s="34" t="s">
        <v>35</v>
      </c>
      <c r="F101" s="59">
        <v>10.7</v>
      </c>
      <c r="G101" s="175">
        <v>30</v>
      </c>
      <c r="H101" s="59" t="s">
        <v>37</v>
      </c>
      <c r="I101" s="59">
        <v>5</v>
      </c>
      <c r="J101" s="59" t="s">
        <v>30</v>
      </c>
      <c r="K101" s="59">
        <v>0</v>
      </c>
      <c r="L101" s="59">
        <v>2.5</v>
      </c>
      <c r="M101" s="59">
        <v>0</v>
      </c>
      <c r="N101" s="59">
        <v>0</v>
      </c>
      <c r="O101" s="59">
        <v>50</v>
      </c>
      <c r="P101" s="59">
        <v>0</v>
      </c>
      <c r="Q101" s="59">
        <v>6.7</v>
      </c>
      <c r="R101" s="59">
        <v>42</v>
      </c>
      <c r="S101" s="59">
        <v>0</v>
      </c>
      <c r="T101" s="59"/>
      <c r="U101" s="59">
        <v>0</v>
      </c>
      <c r="V101" s="59"/>
      <c r="W101" s="59">
        <v>0</v>
      </c>
      <c r="X101" s="59">
        <v>0</v>
      </c>
      <c r="Y101" s="59">
        <v>0</v>
      </c>
      <c r="Z101" s="59">
        <v>84</v>
      </c>
      <c r="AA101" s="59">
        <v>0</v>
      </c>
      <c r="AB101" s="59">
        <v>0</v>
      </c>
      <c r="AC101" s="59">
        <v>0</v>
      </c>
      <c r="AD101" s="59">
        <v>11</v>
      </c>
      <c r="AE101" s="59">
        <v>0</v>
      </c>
      <c r="AF101" s="59">
        <v>0</v>
      </c>
      <c r="AG101" s="59">
        <v>0</v>
      </c>
      <c r="AH101" s="59">
        <v>0</v>
      </c>
      <c r="AI101" s="59">
        <v>0</v>
      </c>
      <c r="AJ101" s="59">
        <v>76</v>
      </c>
      <c r="AK101" s="59">
        <v>100</v>
      </c>
      <c r="AL101" s="59">
        <v>50</v>
      </c>
      <c r="AM101" s="59">
        <v>52.5</v>
      </c>
      <c r="AN101" s="59">
        <v>0</v>
      </c>
      <c r="AO101" s="59">
        <v>53.8</v>
      </c>
      <c r="AP101" s="59">
        <v>56.5</v>
      </c>
      <c r="AQ101" s="59">
        <v>18</v>
      </c>
      <c r="AR101" s="59">
        <v>20</v>
      </c>
      <c r="AS101" s="59">
        <v>17.5</v>
      </c>
      <c r="AT101" s="59">
        <v>18.8</v>
      </c>
      <c r="AU101" s="59">
        <v>29</v>
      </c>
      <c r="AV101" s="59">
        <v>7.5</v>
      </c>
      <c r="AW101" s="59">
        <v>0</v>
      </c>
      <c r="AX101" s="59">
        <v>3.8</v>
      </c>
      <c r="AY101" s="59">
        <v>38</v>
      </c>
      <c r="AZ101" s="59">
        <v>10</v>
      </c>
      <c r="BA101" s="59">
        <v>50</v>
      </c>
      <c r="BB101" s="59">
        <v>6.3</v>
      </c>
      <c r="BC101" s="59">
        <v>34</v>
      </c>
      <c r="BD101" s="59">
        <v>29</v>
      </c>
      <c r="BE101" s="59">
        <v>0</v>
      </c>
      <c r="BF101" s="59">
        <v>0</v>
      </c>
      <c r="BG101" s="59">
        <v>0</v>
      </c>
      <c r="BH101" s="59">
        <v>2.5</v>
      </c>
      <c r="BI101" s="59">
        <v>64</v>
      </c>
    </row>
    <row r="102" spans="1:61" ht="14.45">
      <c r="A102" t="s">
        <v>355</v>
      </c>
      <c r="B102" t="s">
        <v>356</v>
      </c>
      <c r="C102" t="s">
        <v>33</v>
      </c>
      <c r="D102" t="s">
        <v>34</v>
      </c>
      <c r="E102" s="34" t="s">
        <v>35</v>
      </c>
      <c r="F102" s="59">
        <v>3</v>
      </c>
      <c r="G102" s="175">
        <v>59</v>
      </c>
      <c r="H102" s="59" t="s">
        <v>29</v>
      </c>
      <c r="I102" s="59">
        <v>0</v>
      </c>
      <c r="J102" s="59" t="s">
        <v>30</v>
      </c>
      <c r="K102" s="59">
        <v>0</v>
      </c>
      <c r="L102" s="59">
        <v>2.1</v>
      </c>
      <c r="M102" s="59">
        <v>0</v>
      </c>
      <c r="N102" s="59">
        <v>0</v>
      </c>
      <c r="O102" s="59">
        <v>50</v>
      </c>
      <c r="P102" s="59">
        <v>100</v>
      </c>
      <c r="Q102" s="59">
        <v>13.3</v>
      </c>
      <c r="R102" s="59">
        <v>20</v>
      </c>
      <c r="S102" s="59">
        <v>18.5</v>
      </c>
      <c r="T102" s="59">
        <v>0</v>
      </c>
      <c r="U102" s="59">
        <v>0</v>
      </c>
      <c r="V102" s="59">
        <v>0</v>
      </c>
      <c r="W102" s="59">
        <v>1.8</v>
      </c>
      <c r="X102" s="59">
        <v>0</v>
      </c>
      <c r="Y102" s="59">
        <v>3</v>
      </c>
      <c r="Z102" s="59">
        <v>63</v>
      </c>
      <c r="AA102" s="59">
        <v>0</v>
      </c>
      <c r="AB102" s="59">
        <v>0</v>
      </c>
      <c r="AC102" s="59">
        <v>0</v>
      </c>
      <c r="AD102" s="59">
        <v>11</v>
      </c>
      <c r="AE102" s="59">
        <v>15.3</v>
      </c>
      <c r="AF102" s="59">
        <v>0</v>
      </c>
      <c r="AG102" s="59">
        <v>0</v>
      </c>
      <c r="AH102" s="59">
        <v>0</v>
      </c>
      <c r="AI102" s="59">
        <v>4.3</v>
      </c>
      <c r="AJ102" s="59">
        <v>33</v>
      </c>
      <c r="AK102" s="59">
        <v>100</v>
      </c>
      <c r="AL102" s="59">
        <v>0</v>
      </c>
      <c r="AM102" s="59">
        <v>60</v>
      </c>
      <c r="AN102" s="59">
        <v>0</v>
      </c>
      <c r="AO102" s="59">
        <v>50</v>
      </c>
      <c r="AP102" s="59">
        <v>48</v>
      </c>
      <c r="AQ102" s="59">
        <v>34</v>
      </c>
      <c r="AR102" s="59">
        <v>2.5</v>
      </c>
      <c r="AS102" s="59">
        <v>7.5</v>
      </c>
      <c r="AT102" s="59">
        <v>5</v>
      </c>
      <c r="AU102" s="59">
        <v>41</v>
      </c>
      <c r="AV102" s="59">
        <v>0</v>
      </c>
      <c r="AW102" s="59">
        <v>15</v>
      </c>
      <c r="AX102" s="59">
        <v>7.5</v>
      </c>
      <c r="AY102" s="59">
        <v>26</v>
      </c>
      <c r="AZ102" s="59">
        <v>60</v>
      </c>
      <c r="BA102" s="59">
        <v>0</v>
      </c>
      <c r="BB102" s="59">
        <v>12.5</v>
      </c>
      <c r="BC102" s="59">
        <v>24</v>
      </c>
      <c r="BD102" s="59">
        <v>50</v>
      </c>
      <c r="BE102" s="59">
        <v>0</v>
      </c>
      <c r="BF102" s="59">
        <v>0</v>
      </c>
      <c r="BG102" s="59">
        <v>0</v>
      </c>
      <c r="BH102" s="59">
        <v>5</v>
      </c>
      <c r="BI102" s="59">
        <v>58</v>
      </c>
    </row>
    <row r="103" spans="1:61" ht="14.45">
      <c r="A103" t="s">
        <v>358</v>
      </c>
      <c r="B103" s="36" t="s">
        <v>359</v>
      </c>
      <c r="C103" t="s">
        <v>360</v>
      </c>
      <c r="D103" t="s">
        <v>106</v>
      </c>
      <c r="E103" s="34" t="s">
        <v>27</v>
      </c>
      <c r="F103" s="59">
        <v>9.6999999999999993</v>
      </c>
      <c r="G103" s="175">
        <v>40</v>
      </c>
      <c r="H103" s="59" t="s">
        <v>37</v>
      </c>
      <c r="I103" s="59">
        <v>5</v>
      </c>
      <c r="J103" s="59" t="s">
        <v>30</v>
      </c>
      <c r="K103" s="59">
        <v>0</v>
      </c>
      <c r="L103" s="59">
        <v>1.8</v>
      </c>
      <c r="M103" s="59">
        <v>0</v>
      </c>
      <c r="N103" s="59">
        <v>0</v>
      </c>
      <c r="O103" s="59">
        <v>0</v>
      </c>
      <c r="P103" s="59">
        <v>97.5</v>
      </c>
      <c r="Q103" s="59">
        <v>6.5</v>
      </c>
      <c r="R103" s="59">
        <v>52</v>
      </c>
      <c r="S103" s="59">
        <v>15.6</v>
      </c>
      <c r="T103" s="59">
        <v>25</v>
      </c>
      <c r="U103" s="59">
        <v>0</v>
      </c>
      <c r="V103" s="59">
        <v>0</v>
      </c>
      <c r="W103" s="59">
        <v>0</v>
      </c>
      <c r="X103" s="59">
        <v>0</v>
      </c>
      <c r="Y103" s="59">
        <v>7.1</v>
      </c>
      <c r="Z103" s="59">
        <v>46</v>
      </c>
      <c r="AA103" s="59">
        <v>0</v>
      </c>
      <c r="AB103" s="59">
        <v>0</v>
      </c>
      <c r="AC103" s="59">
        <v>0</v>
      </c>
      <c r="AD103" s="59">
        <v>11</v>
      </c>
      <c r="AE103" s="59">
        <v>10.9</v>
      </c>
      <c r="AF103" s="59">
        <v>0.1</v>
      </c>
      <c r="AG103" s="59">
        <v>0</v>
      </c>
      <c r="AH103" s="59">
        <v>0</v>
      </c>
      <c r="AI103" s="59">
        <v>2.4</v>
      </c>
      <c r="AJ103" s="59">
        <v>43</v>
      </c>
      <c r="AK103" s="59">
        <v>100</v>
      </c>
      <c r="AL103" s="59">
        <v>0</v>
      </c>
      <c r="AM103" s="59">
        <v>35</v>
      </c>
      <c r="AN103" s="59">
        <v>0</v>
      </c>
      <c r="AO103" s="59">
        <v>25</v>
      </c>
      <c r="AP103" s="59">
        <v>35.5</v>
      </c>
      <c r="AQ103" s="59">
        <v>52</v>
      </c>
      <c r="AR103" s="59">
        <v>0</v>
      </c>
      <c r="AS103" s="59">
        <v>0</v>
      </c>
      <c r="AT103" s="59">
        <v>0</v>
      </c>
      <c r="AU103" s="59">
        <v>50</v>
      </c>
      <c r="AV103" s="59">
        <v>0</v>
      </c>
      <c r="AW103" s="59">
        <v>0</v>
      </c>
      <c r="AX103" s="59">
        <v>0</v>
      </c>
      <c r="AY103" s="59">
        <v>45</v>
      </c>
      <c r="AZ103" s="59">
        <v>0</v>
      </c>
      <c r="BA103" s="59">
        <v>50</v>
      </c>
      <c r="BB103" s="59">
        <v>31.3</v>
      </c>
      <c r="BC103" s="59">
        <v>32</v>
      </c>
      <c r="BD103" s="59">
        <v>30</v>
      </c>
      <c r="BE103" s="59">
        <v>0</v>
      </c>
      <c r="BF103" s="59">
        <v>0</v>
      </c>
      <c r="BG103" s="59">
        <v>0</v>
      </c>
      <c r="BH103" s="59">
        <v>12.5</v>
      </c>
      <c r="BI103" s="59">
        <v>34</v>
      </c>
    </row>
    <row r="104" spans="1:61" ht="14.45"/>
    <row r="105" spans="1:61" ht="14.45"/>
    <row r="106" spans="1:61" ht="14.45"/>
    <row r="107" spans="1:61" ht="14.45"/>
  </sheetData>
  <autoFilter ref="A4:BI103" xr:uid="{791F525E-8EE3-4436-87EC-8CBF860EDFC7}">
    <sortState xmlns:xlrd2="http://schemas.microsoft.com/office/spreadsheetml/2017/richdata2" ref="A7:BI103">
      <sortCondition ref="A4:A94"/>
    </sortState>
  </autoFilter>
  <mergeCells count="23">
    <mergeCell ref="A1:E1"/>
    <mergeCell ref="F1:L1"/>
    <mergeCell ref="M1:BI1"/>
    <mergeCell ref="H2:L2"/>
    <mergeCell ref="M3:R3"/>
    <mergeCell ref="S3:Z3"/>
    <mergeCell ref="AA3:AD3"/>
    <mergeCell ref="AE3:AJ3"/>
    <mergeCell ref="AK3:AQ3"/>
    <mergeCell ref="AR3:AU3"/>
    <mergeCell ref="AV3:AY3"/>
    <mergeCell ref="AZ3:BD3"/>
    <mergeCell ref="BE3:BI3"/>
    <mergeCell ref="M2:BI2"/>
    <mergeCell ref="A2:A4"/>
    <mergeCell ref="B2:B4"/>
    <mergeCell ref="H3:I3"/>
    <mergeCell ref="J3:K3"/>
    <mergeCell ref="C2:C4"/>
    <mergeCell ref="D2:D4"/>
    <mergeCell ref="E2:E4"/>
    <mergeCell ref="F2:F4"/>
    <mergeCell ref="G2:G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F525E-8EE3-4436-87EC-8CBF860EDFC7}">
  <dimension ref="A1:BJ107"/>
  <sheetViews>
    <sheetView zoomScale="70" zoomScaleNormal="70" workbookViewId="0">
      <selection activeCell="H11" sqref="H11"/>
    </sheetView>
  </sheetViews>
  <sheetFormatPr defaultRowHeight="15" customHeight="1"/>
  <cols>
    <col min="1" max="1" width="53.28515625" customWidth="1"/>
    <col min="2" max="2" width="16.140625" bestFit="1" customWidth="1"/>
    <col min="3" max="3" width="23.42578125" customWidth="1"/>
    <col min="4" max="4" width="60.85546875" customWidth="1"/>
    <col min="5" max="5" width="18.140625" customWidth="1"/>
    <col min="6" max="6" width="14" customWidth="1"/>
    <col min="7" max="7" width="14.5703125" customWidth="1"/>
    <col min="8" max="9" width="14" customWidth="1"/>
    <col min="10" max="11" width="13.85546875" customWidth="1"/>
    <col min="12" max="61" width="13.42578125" customWidth="1"/>
  </cols>
  <sheetData>
    <row r="1" spans="1:62" ht="150.6" customHeight="1">
      <c r="A1" s="126" t="s">
        <v>362</v>
      </c>
      <c r="B1" s="127"/>
      <c r="C1" s="127"/>
      <c r="D1" s="127"/>
      <c r="E1" s="128"/>
      <c r="F1" s="129" t="s">
        <v>363</v>
      </c>
      <c r="G1" s="130"/>
      <c r="H1" s="130"/>
      <c r="I1" s="130"/>
      <c r="J1" s="130"/>
      <c r="K1" s="130"/>
      <c r="L1" s="131"/>
      <c r="M1" s="132" t="s">
        <v>434</v>
      </c>
      <c r="N1" s="133"/>
      <c r="O1" s="133"/>
      <c r="P1" s="133"/>
      <c r="Q1" s="133"/>
      <c r="R1" s="133"/>
      <c r="S1" s="133"/>
      <c r="T1" s="133"/>
      <c r="U1" s="133"/>
      <c r="V1" s="133"/>
      <c r="W1" s="133"/>
      <c r="X1" s="133"/>
      <c r="Y1" s="133"/>
      <c r="Z1" s="133"/>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89"/>
    </row>
    <row r="2" spans="1:62" ht="23.45" customHeight="1">
      <c r="A2" s="145" t="s">
        <v>6</v>
      </c>
      <c r="B2" s="123" t="s">
        <v>7</v>
      </c>
      <c r="C2" s="123" t="s">
        <v>8</v>
      </c>
      <c r="D2" s="123" t="s">
        <v>9</v>
      </c>
      <c r="E2" s="124" t="s">
        <v>365</v>
      </c>
      <c r="F2" s="125" t="s">
        <v>366</v>
      </c>
      <c r="G2" s="125" t="s">
        <v>367</v>
      </c>
      <c r="H2" s="135" t="s">
        <v>368</v>
      </c>
      <c r="I2" s="136"/>
      <c r="J2" s="136"/>
      <c r="K2" s="136"/>
      <c r="L2" s="137"/>
      <c r="M2" s="142" t="s">
        <v>369</v>
      </c>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4"/>
    </row>
    <row r="3" spans="1:62" ht="26.1" customHeight="1">
      <c r="A3" s="145"/>
      <c r="B3" s="123"/>
      <c r="C3" s="123"/>
      <c r="D3" s="123"/>
      <c r="E3" s="124"/>
      <c r="F3" s="125"/>
      <c r="G3" s="125"/>
      <c r="H3" s="122" t="s">
        <v>17</v>
      </c>
      <c r="I3" s="122"/>
      <c r="J3" s="122" t="s">
        <v>18</v>
      </c>
      <c r="K3" s="122"/>
      <c r="L3" s="90" t="s">
        <v>370</v>
      </c>
      <c r="M3" s="138" t="s">
        <v>371</v>
      </c>
      <c r="N3" s="138"/>
      <c r="O3" s="138"/>
      <c r="P3" s="138"/>
      <c r="Q3" s="138"/>
      <c r="R3" s="138"/>
      <c r="S3" s="122" t="s">
        <v>372</v>
      </c>
      <c r="T3" s="122"/>
      <c r="U3" s="122"/>
      <c r="V3" s="122"/>
      <c r="W3" s="122"/>
      <c r="X3" s="122"/>
      <c r="Y3" s="122"/>
      <c r="Z3" s="122"/>
      <c r="AA3" s="138" t="s">
        <v>373</v>
      </c>
      <c r="AB3" s="138"/>
      <c r="AC3" s="138"/>
      <c r="AD3" s="138"/>
      <c r="AE3" s="139" t="s">
        <v>374</v>
      </c>
      <c r="AF3" s="140"/>
      <c r="AG3" s="140"/>
      <c r="AH3" s="140"/>
      <c r="AI3" s="140"/>
      <c r="AJ3" s="141"/>
      <c r="AK3" s="138" t="s">
        <v>375</v>
      </c>
      <c r="AL3" s="138"/>
      <c r="AM3" s="138"/>
      <c r="AN3" s="138"/>
      <c r="AO3" s="138"/>
      <c r="AP3" s="138"/>
      <c r="AQ3" s="138"/>
      <c r="AR3" s="122" t="s">
        <v>376</v>
      </c>
      <c r="AS3" s="122"/>
      <c r="AT3" s="122"/>
      <c r="AU3" s="122"/>
      <c r="AV3" s="138" t="s">
        <v>377</v>
      </c>
      <c r="AW3" s="138"/>
      <c r="AX3" s="138"/>
      <c r="AY3" s="138"/>
      <c r="AZ3" s="122" t="s">
        <v>378</v>
      </c>
      <c r="BA3" s="122"/>
      <c r="BB3" s="122"/>
      <c r="BC3" s="122"/>
      <c r="BD3" s="122"/>
      <c r="BE3" s="138" t="s">
        <v>379</v>
      </c>
      <c r="BF3" s="138"/>
      <c r="BG3" s="138"/>
      <c r="BH3" s="138"/>
      <c r="BI3" s="138"/>
    </row>
    <row r="4" spans="1:62" ht="78.75" customHeight="1">
      <c r="A4" s="145"/>
      <c r="B4" s="123"/>
      <c r="C4" s="123"/>
      <c r="D4" s="123"/>
      <c r="E4" s="124"/>
      <c r="F4" s="125"/>
      <c r="G4" s="125"/>
      <c r="H4" s="26" t="s">
        <v>380</v>
      </c>
      <c r="I4" s="26" t="s">
        <v>381</v>
      </c>
      <c r="J4" s="26" t="s">
        <v>382</v>
      </c>
      <c r="K4" s="26" t="s">
        <v>383</v>
      </c>
      <c r="L4" s="26" t="s">
        <v>384</v>
      </c>
      <c r="M4" s="84" t="s">
        <v>385</v>
      </c>
      <c r="N4" s="84" t="s">
        <v>386</v>
      </c>
      <c r="O4" s="84" t="s">
        <v>387</v>
      </c>
      <c r="P4" s="84" t="s">
        <v>388</v>
      </c>
      <c r="Q4" s="82" t="s">
        <v>389</v>
      </c>
      <c r="R4" s="82" t="s">
        <v>390</v>
      </c>
      <c r="S4" s="83" t="s">
        <v>391</v>
      </c>
      <c r="T4" s="83" t="s">
        <v>392</v>
      </c>
      <c r="U4" s="83" t="s">
        <v>393</v>
      </c>
      <c r="V4" s="83" t="s">
        <v>394</v>
      </c>
      <c r="W4" s="83" t="s">
        <v>395</v>
      </c>
      <c r="X4" s="83" t="s">
        <v>396</v>
      </c>
      <c r="Y4" s="82" t="s">
        <v>397</v>
      </c>
      <c r="Z4" s="82" t="s">
        <v>398</v>
      </c>
      <c r="AA4" s="84" t="s">
        <v>399</v>
      </c>
      <c r="AB4" s="84" t="s">
        <v>400</v>
      </c>
      <c r="AC4" s="82" t="s">
        <v>401</v>
      </c>
      <c r="AD4" s="82" t="s">
        <v>402</v>
      </c>
      <c r="AE4" s="83" t="s">
        <v>403</v>
      </c>
      <c r="AF4" s="83" t="s">
        <v>404</v>
      </c>
      <c r="AG4" s="83" t="s">
        <v>405</v>
      </c>
      <c r="AH4" s="83" t="s">
        <v>406</v>
      </c>
      <c r="AI4" s="82" t="s">
        <v>407</v>
      </c>
      <c r="AJ4" s="82" t="s">
        <v>408</v>
      </c>
      <c r="AK4" s="84" t="s">
        <v>409</v>
      </c>
      <c r="AL4" s="84" t="s">
        <v>410</v>
      </c>
      <c r="AM4" s="84" t="s">
        <v>411</v>
      </c>
      <c r="AN4" s="84" t="s">
        <v>412</v>
      </c>
      <c r="AO4" s="84" t="s">
        <v>413</v>
      </c>
      <c r="AP4" s="87" t="s">
        <v>414</v>
      </c>
      <c r="AQ4" s="87" t="s">
        <v>415</v>
      </c>
      <c r="AR4" s="83" t="s">
        <v>416</v>
      </c>
      <c r="AS4" s="83" t="s">
        <v>417</v>
      </c>
      <c r="AT4" s="87" t="s">
        <v>418</v>
      </c>
      <c r="AU4" s="87" t="s">
        <v>419</v>
      </c>
      <c r="AV4" s="84" t="s">
        <v>420</v>
      </c>
      <c r="AW4" s="84" t="s">
        <v>421</v>
      </c>
      <c r="AX4" s="87" t="s">
        <v>422</v>
      </c>
      <c r="AY4" s="87" t="s">
        <v>423</v>
      </c>
      <c r="AZ4" s="83" t="s">
        <v>424</v>
      </c>
      <c r="BA4" s="83" t="s">
        <v>425</v>
      </c>
      <c r="BB4" s="83" t="s">
        <v>426</v>
      </c>
      <c r="BC4" s="85" t="s">
        <v>427</v>
      </c>
      <c r="BD4" s="85" t="s">
        <v>428</v>
      </c>
      <c r="BE4" s="84" t="s">
        <v>429</v>
      </c>
      <c r="BF4" s="84" t="s">
        <v>430</v>
      </c>
      <c r="BG4" s="88" t="s">
        <v>431</v>
      </c>
      <c r="BH4" s="86" t="s">
        <v>432</v>
      </c>
      <c r="BI4" s="86" t="s">
        <v>433</v>
      </c>
    </row>
    <row r="5" spans="1:62" ht="14.45">
      <c r="A5" s="76" t="s">
        <v>23</v>
      </c>
      <c r="B5" s="77" t="s">
        <v>24</v>
      </c>
      <c r="C5" s="76" t="s">
        <v>25</v>
      </c>
      <c r="D5" s="76" t="s">
        <v>26</v>
      </c>
      <c r="E5" s="76" t="s">
        <v>27</v>
      </c>
      <c r="F5" s="76">
        <v>1</v>
      </c>
      <c r="G5" s="76">
        <v>80</v>
      </c>
      <c r="H5" s="59" t="s">
        <v>29</v>
      </c>
      <c r="I5" s="59">
        <v>0</v>
      </c>
      <c r="J5" s="59" t="s">
        <v>30</v>
      </c>
      <c r="K5" s="59">
        <v>0</v>
      </c>
      <c r="L5" s="59">
        <v>0.7</v>
      </c>
      <c r="M5" s="80">
        <v>0</v>
      </c>
      <c r="N5" s="80">
        <v>0</v>
      </c>
      <c r="O5" s="80">
        <v>0</v>
      </c>
      <c r="P5" s="80">
        <v>0</v>
      </c>
      <c r="Q5" s="80">
        <v>0</v>
      </c>
      <c r="R5" s="81">
        <v>66</v>
      </c>
      <c r="S5" s="80">
        <v>0</v>
      </c>
      <c r="T5" s="80">
        <v>0</v>
      </c>
      <c r="U5" s="80">
        <v>0</v>
      </c>
      <c r="V5" s="80">
        <v>0</v>
      </c>
      <c r="W5" s="80">
        <v>0</v>
      </c>
      <c r="X5" s="80">
        <v>0</v>
      </c>
      <c r="Y5" s="80">
        <v>0</v>
      </c>
      <c r="Z5" s="81">
        <v>68</v>
      </c>
      <c r="AA5" s="80">
        <v>0</v>
      </c>
      <c r="AB5" s="80">
        <v>0</v>
      </c>
      <c r="AC5" s="80">
        <v>0</v>
      </c>
      <c r="AD5" s="81">
        <v>11</v>
      </c>
      <c r="AE5" s="80">
        <v>0</v>
      </c>
      <c r="AF5" s="80">
        <v>0</v>
      </c>
      <c r="AG5" s="80">
        <v>0</v>
      </c>
      <c r="AH5" s="80">
        <v>0</v>
      </c>
      <c r="AI5" s="80">
        <v>0</v>
      </c>
      <c r="AJ5" s="81">
        <v>72</v>
      </c>
      <c r="AK5" s="80">
        <v>0</v>
      </c>
      <c r="AL5" s="80">
        <v>0.1</v>
      </c>
      <c r="AM5" s="80">
        <v>0.1</v>
      </c>
      <c r="AN5" s="80">
        <v>0</v>
      </c>
      <c r="AO5" s="80">
        <v>0</v>
      </c>
      <c r="AP5" s="80">
        <v>0.2</v>
      </c>
      <c r="AQ5" s="81">
        <v>78</v>
      </c>
      <c r="AR5" s="80">
        <v>0</v>
      </c>
      <c r="AS5" s="80">
        <v>0</v>
      </c>
      <c r="AT5" s="80">
        <v>0</v>
      </c>
      <c r="AU5" s="81">
        <v>42</v>
      </c>
      <c r="AV5" s="80">
        <v>0</v>
      </c>
      <c r="AW5" s="80">
        <v>0.1</v>
      </c>
      <c r="AX5" s="80">
        <v>0.1</v>
      </c>
      <c r="AY5" s="81">
        <v>38</v>
      </c>
      <c r="AZ5" s="80">
        <v>0</v>
      </c>
      <c r="BA5" s="80">
        <v>0</v>
      </c>
      <c r="BB5" s="80">
        <v>0.2</v>
      </c>
      <c r="BC5" s="80">
        <v>0.1</v>
      </c>
      <c r="BD5" s="81">
        <v>76</v>
      </c>
      <c r="BE5" s="80">
        <v>0</v>
      </c>
      <c r="BF5" s="80">
        <v>0</v>
      </c>
      <c r="BG5" s="80">
        <v>0</v>
      </c>
      <c r="BH5" s="80">
        <v>0.3</v>
      </c>
      <c r="BI5" s="81">
        <v>24</v>
      </c>
      <c r="BJ5" s="1"/>
    </row>
    <row r="6" spans="1:62" ht="14.45">
      <c r="A6" s="76" t="s">
        <v>31</v>
      </c>
      <c r="B6" s="76" t="s">
        <v>32</v>
      </c>
      <c r="C6" s="76" t="s">
        <v>33</v>
      </c>
      <c r="D6" s="76" t="s">
        <v>34</v>
      </c>
      <c r="E6" s="76" t="s">
        <v>35</v>
      </c>
      <c r="F6" s="76">
        <v>10.1</v>
      </c>
      <c r="G6" s="76">
        <v>37</v>
      </c>
      <c r="H6" s="59" t="s">
        <v>37</v>
      </c>
      <c r="I6" s="59">
        <v>5</v>
      </c>
      <c r="J6" s="59" t="s">
        <v>30</v>
      </c>
      <c r="K6" s="59">
        <v>0</v>
      </c>
      <c r="L6" s="59">
        <v>2.1</v>
      </c>
      <c r="M6" s="80">
        <v>0</v>
      </c>
      <c r="N6" s="80">
        <v>0</v>
      </c>
      <c r="O6" s="80">
        <v>0.1</v>
      </c>
      <c r="P6" s="80">
        <v>0</v>
      </c>
      <c r="Q6" s="80">
        <v>0.1</v>
      </c>
      <c r="R6" s="81">
        <v>56</v>
      </c>
      <c r="S6" s="80">
        <v>0</v>
      </c>
      <c r="T6" s="80"/>
      <c r="U6" s="80">
        <v>0</v>
      </c>
      <c r="V6" s="80"/>
      <c r="W6" s="80">
        <v>0</v>
      </c>
      <c r="X6" s="80">
        <v>0</v>
      </c>
      <c r="Y6" s="80">
        <v>0</v>
      </c>
      <c r="Z6" s="81">
        <v>78</v>
      </c>
      <c r="AA6" s="80">
        <v>0</v>
      </c>
      <c r="AB6" s="80">
        <v>0</v>
      </c>
      <c r="AC6" s="80">
        <v>0</v>
      </c>
      <c r="AD6" s="81">
        <v>11</v>
      </c>
      <c r="AE6" s="80">
        <v>0</v>
      </c>
      <c r="AF6" s="80">
        <v>0</v>
      </c>
      <c r="AG6" s="80">
        <v>0</v>
      </c>
      <c r="AH6" s="80">
        <v>0</v>
      </c>
      <c r="AI6" s="80">
        <v>0</v>
      </c>
      <c r="AJ6" s="81">
        <v>76</v>
      </c>
      <c r="AK6" s="80">
        <v>0.4</v>
      </c>
      <c r="AL6" s="80">
        <v>0</v>
      </c>
      <c r="AM6" s="80">
        <v>0.4</v>
      </c>
      <c r="AN6" s="80">
        <v>0</v>
      </c>
      <c r="AO6" s="80">
        <v>0.1</v>
      </c>
      <c r="AP6" s="80">
        <v>0.9</v>
      </c>
      <c r="AQ6" s="81">
        <v>41</v>
      </c>
      <c r="AR6" s="80">
        <v>0.1</v>
      </c>
      <c r="AS6" s="80">
        <v>0</v>
      </c>
      <c r="AT6" s="80">
        <v>0.1</v>
      </c>
      <c r="AU6" s="81">
        <v>42</v>
      </c>
      <c r="AV6" s="80">
        <v>0.1</v>
      </c>
      <c r="AW6" s="80">
        <v>0.2</v>
      </c>
      <c r="AX6" s="80">
        <v>0.2</v>
      </c>
      <c r="AY6" s="81">
        <v>16</v>
      </c>
      <c r="AZ6" s="80">
        <v>0</v>
      </c>
      <c r="BA6" s="80">
        <v>0.2</v>
      </c>
      <c r="BB6" s="80">
        <v>0.1</v>
      </c>
      <c r="BC6" s="80">
        <v>0.5</v>
      </c>
      <c r="BD6" s="81">
        <v>7</v>
      </c>
      <c r="BE6" s="80">
        <v>0</v>
      </c>
      <c r="BF6" s="80">
        <v>0</v>
      </c>
      <c r="BG6" s="80">
        <v>0</v>
      </c>
      <c r="BH6" s="80">
        <v>0.2</v>
      </c>
      <c r="BI6" s="81">
        <v>50</v>
      </c>
    </row>
    <row r="7" spans="1:62" ht="14.45">
      <c r="A7" s="76" t="s">
        <v>38</v>
      </c>
      <c r="B7" s="76" t="s">
        <v>39</v>
      </c>
      <c r="C7" s="76" t="s">
        <v>40</v>
      </c>
      <c r="D7" s="76" t="s">
        <v>41</v>
      </c>
      <c r="E7" s="76" t="s">
        <v>42</v>
      </c>
      <c r="F7" s="76">
        <v>2.4</v>
      </c>
      <c r="G7" s="76">
        <v>63</v>
      </c>
      <c r="H7" s="59" t="s">
        <v>29</v>
      </c>
      <c r="I7" s="59">
        <v>0</v>
      </c>
      <c r="J7" s="59" t="s">
        <v>30</v>
      </c>
      <c r="K7" s="59">
        <v>0</v>
      </c>
      <c r="L7" s="59">
        <v>1.7</v>
      </c>
      <c r="M7" s="80">
        <v>0</v>
      </c>
      <c r="N7" s="80">
        <v>0</v>
      </c>
      <c r="O7" s="80">
        <v>0</v>
      </c>
      <c r="P7" s="80">
        <v>0</v>
      </c>
      <c r="Q7" s="80">
        <v>0</v>
      </c>
      <c r="R7" s="81">
        <v>66</v>
      </c>
      <c r="S7" s="80">
        <v>0.4</v>
      </c>
      <c r="T7" s="80">
        <v>0.3</v>
      </c>
      <c r="U7" s="80">
        <v>0</v>
      </c>
      <c r="V7" s="80">
        <v>0</v>
      </c>
      <c r="W7" s="80">
        <v>0</v>
      </c>
      <c r="X7" s="80">
        <v>0</v>
      </c>
      <c r="Y7" s="80">
        <v>0.7</v>
      </c>
      <c r="Z7" s="81">
        <v>42</v>
      </c>
      <c r="AA7" s="80">
        <v>0</v>
      </c>
      <c r="AB7" s="80">
        <v>0</v>
      </c>
      <c r="AC7" s="80">
        <v>0</v>
      </c>
      <c r="AD7" s="81">
        <v>11</v>
      </c>
      <c r="AE7" s="80">
        <v>0.2</v>
      </c>
      <c r="AF7" s="80">
        <v>0.1</v>
      </c>
      <c r="AG7" s="80"/>
      <c r="AH7" s="80"/>
      <c r="AI7" s="80">
        <v>0.2</v>
      </c>
      <c r="AJ7" s="81">
        <v>7</v>
      </c>
      <c r="AK7" s="80">
        <v>0.4</v>
      </c>
      <c r="AL7" s="80">
        <v>0</v>
      </c>
      <c r="AM7" s="80">
        <v>0.2</v>
      </c>
      <c r="AN7" s="80">
        <v>0</v>
      </c>
      <c r="AO7" s="80">
        <v>0.2</v>
      </c>
      <c r="AP7" s="80">
        <v>0.8</v>
      </c>
      <c r="AQ7" s="81">
        <v>49</v>
      </c>
      <c r="AR7" s="80"/>
      <c r="AS7" s="80"/>
      <c r="AT7" s="80"/>
      <c r="AU7" s="81"/>
      <c r="AV7" s="80"/>
      <c r="AW7" s="80"/>
      <c r="AX7" s="80"/>
      <c r="AY7" s="81"/>
      <c r="AZ7" s="80">
        <v>0</v>
      </c>
      <c r="BA7" s="80">
        <v>0</v>
      </c>
      <c r="BB7" s="80">
        <v>0</v>
      </c>
      <c r="BC7" s="80">
        <v>0.1</v>
      </c>
      <c r="BD7" s="81">
        <v>74</v>
      </c>
      <c r="BE7" s="80">
        <v>0</v>
      </c>
      <c r="BF7" s="80">
        <v>0</v>
      </c>
      <c r="BG7" s="80">
        <v>0</v>
      </c>
      <c r="BH7" s="80">
        <v>0</v>
      </c>
      <c r="BI7" s="81">
        <v>66</v>
      </c>
    </row>
    <row r="8" spans="1:62" ht="14.45">
      <c r="A8" s="76" t="s">
        <v>44</v>
      </c>
      <c r="B8" s="76" t="s">
        <v>24</v>
      </c>
      <c r="C8" s="76" t="s">
        <v>45</v>
      </c>
      <c r="D8" s="76" t="s">
        <v>26</v>
      </c>
      <c r="E8" s="76" t="s">
        <v>42</v>
      </c>
      <c r="F8" s="76">
        <v>0.1</v>
      </c>
      <c r="G8" s="76">
        <v>98</v>
      </c>
      <c r="H8" s="59" t="s">
        <v>29</v>
      </c>
      <c r="I8" s="59">
        <v>0</v>
      </c>
      <c r="J8" s="59" t="s">
        <v>30</v>
      </c>
      <c r="K8" s="59">
        <v>0</v>
      </c>
      <c r="L8" s="59">
        <v>0.1</v>
      </c>
      <c r="M8" s="80">
        <v>0</v>
      </c>
      <c r="N8" s="80">
        <v>0</v>
      </c>
      <c r="O8" s="80">
        <v>0</v>
      </c>
      <c r="P8" s="80">
        <v>0</v>
      </c>
      <c r="Q8" s="80">
        <v>0</v>
      </c>
      <c r="R8" s="81">
        <v>66</v>
      </c>
      <c r="S8" s="80">
        <v>0</v>
      </c>
      <c r="T8" s="80">
        <v>0</v>
      </c>
      <c r="U8" s="80">
        <v>0</v>
      </c>
      <c r="V8" s="80">
        <v>0</v>
      </c>
      <c r="W8" s="80">
        <v>0</v>
      </c>
      <c r="X8" s="80">
        <v>0</v>
      </c>
      <c r="Y8" s="80">
        <v>0</v>
      </c>
      <c r="Z8" s="81">
        <v>82</v>
      </c>
      <c r="AA8" s="80">
        <v>0</v>
      </c>
      <c r="AB8" s="80">
        <v>0</v>
      </c>
      <c r="AC8" s="80">
        <v>0</v>
      </c>
      <c r="AD8" s="81">
        <v>11</v>
      </c>
      <c r="AE8" s="80">
        <v>0</v>
      </c>
      <c r="AF8" s="80">
        <v>0</v>
      </c>
      <c r="AG8" s="80"/>
      <c r="AH8" s="80"/>
      <c r="AI8" s="80">
        <v>0</v>
      </c>
      <c r="AJ8" s="81">
        <v>71</v>
      </c>
      <c r="AK8" s="80">
        <v>0</v>
      </c>
      <c r="AL8" s="80">
        <v>0</v>
      </c>
      <c r="AM8" s="80">
        <v>0</v>
      </c>
      <c r="AN8" s="80">
        <v>0</v>
      </c>
      <c r="AO8" s="80">
        <v>0</v>
      </c>
      <c r="AP8" s="80">
        <v>0</v>
      </c>
      <c r="AQ8" s="81">
        <v>90</v>
      </c>
      <c r="AR8" s="80"/>
      <c r="AS8" s="80"/>
      <c r="AT8" s="80"/>
      <c r="AU8" s="81"/>
      <c r="AV8" s="80"/>
      <c r="AW8" s="80"/>
      <c r="AX8" s="80"/>
      <c r="AY8" s="81"/>
      <c r="AZ8" s="80">
        <v>0</v>
      </c>
      <c r="BA8" s="80">
        <v>0</v>
      </c>
      <c r="BB8" s="80">
        <v>0</v>
      </c>
      <c r="BC8" s="80">
        <v>0.1</v>
      </c>
      <c r="BD8" s="81">
        <v>76</v>
      </c>
      <c r="BE8" s="80">
        <v>0</v>
      </c>
      <c r="BF8" s="80">
        <v>0</v>
      </c>
      <c r="BG8" s="80">
        <v>0</v>
      </c>
      <c r="BH8" s="80">
        <v>0</v>
      </c>
      <c r="BI8" s="81">
        <v>66</v>
      </c>
    </row>
    <row r="9" spans="1:62" ht="14.45">
      <c r="A9" s="76" t="s">
        <v>47</v>
      </c>
      <c r="B9" s="76" t="s">
        <v>48</v>
      </c>
      <c r="C9" s="76" t="s">
        <v>49</v>
      </c>
      <c r="D9" s="76" t="s">
        <v>50</v>
      </c>
      <c r="E9" s="76" t="s">
        <v>27</v>
      </c>
      <c r="F9" s="76">
        <v>9.1</v>
      </c>
      <c r="G9" s="76">
        <v>41</v>
      </c>
      <c r="H9" s="59" t="s">
        <v>37</v>
      </c>
      <c r="I9" s="59">
        <v>5</v>
      </c>
      <c r="J9" s="59" t="s">
        <v>30</v>
      </c>
      <c r="K9" s="59">
        <v>0</v>
      </c>
      <c r="L9" s="59">
        <v>1.4</v>
      </c>
      <c r="M9" s="80">
        <v>0</v>
      </c>
      <c r="N9" s="80">
        <v>0</v>
      </c>
      <c r="O9" s="80">
        <v>0.1</v>
      </c>
      <c r="P9" s="80">
        <v>0</v>
      </c>
      <c r="Q9" s="80">
        <v>0.1</v>
      </c>
      <c r="R9" s="81">
        <v>61</v>
      </c>
      <c r="S9" s="80">
        <v>0</v>
      </c>
      <c r="T9" s="80">
        <v>0</v>
      </c>
      <c r="U9" s="80">
        <v>0</v>
      </c>
      <c r="V9" s="80">
        <v>0</v>
      </c>
      <c r="W9" s="80">
        <v>0</v>
      </c>
      <c r="X9" s="80">
        <v>0</v>
      </c>
      <c r="Y9" s="80">
        <v>0</v>
      </c>
      <c r="Z9" s="81">
        <v>84</v>
      </c>
      <c r="AA9" s="80">
        <v>0</v>
      </c>
      <c r="AB9" s="80">
        <v>0</v>
      </c>
      <c r="AC9" s="80">
        <v>0</v>
      </c>
      <c r="AD9" s="81">
        <v>11</v>
      </c>
      <c r="AE9" s="80">
        <v>0</v>
      </c>
      <c r="AF9" s="80">
        <v>0</v>
      </c>
      <c r="AG9" s="80">
        <v>0</v>
      </c>
      <c r="AH9" s="80">
        <v>0</v>
      </c>
      <c r="AI9" s="80">
        <v>0</v>
      </c>
      <c r="AJ9" s="81">
        <v>76</v>
      </c>
      <c r="AK9" s="80">
        <v>0.4</v>
      </c>
      <c r="AL9" s="80">
        <v>0</v>
      </c>
      <c r="AM9" s="80">
        <v>0.2</v>
      </c>
      <c r="AN9" s="80">
        <v>0</v>
      </c>
      <c r="AO9" s="80">
        <v>0.2</v>
      </c>
      <c r="AP9" s="80">
        <v>0.8</v>
      </c>
      <c r="AQ9" s="81">
        <v>44</v>
      </c>
      <c r="AR9" s="80">
        <v>0</v>
      </c>
      <c r="AS9" s="80">
        <v>0.1</v>
      </c>
      <c r="AT9" s="80">
        <v>0.1</v>
      </c>
      <c r="AU9" s="81">
        <v>35</v>
      </c>
      <c r="AV9" s="80">
        <v>0</v>
      </c>
      <c r="AW9" s="80">
        <v>0</v>
      </c>
      <c r="AX9" s="80">
        <v>0</v>
      </c>
      <c r="AY9" s="81">
        <v>45</v>
      </c>
      <c r="AZ9" s="80">
        <v>0</v>
      </c>
      <c r="BA9" s="80">
        <v>0</v>
      </c>
      <c r="BB9" s="80">
        <v>0.1</v>
      </c>
      <c r="BC9" s="80">
        <v>0.2</v>
      </c>
      <c r="BD9" s="81">
        <v>55</v>
      </c>
      <c r="BE9" s="80">
        <v>0</v>
      </c>
      <c r="BF9" s="80">
        <v>0</v>
      </c>
      <c r="BG9" s="80">
        <v>0</v>
      </c>
      <c r="BH9" s="80">
        <v>0.2</v>
      </c>
      <c r="BI9" s="81">
        <v>50</v>
      </c>
    </row>
    <row r="10" spans="1:62" ht="14.45">
      <c r="A10" s="76" t="s">
        <v>52</v>
      </c>
      <c r="B10" s="76" t="s">
        <v>53</v>
      </c>
      <c r="C10" s="76" t="s">
        <v>54</v>
      </c>
      <c r="D10" s="76" t="s">
        <v>55</v>
      </c>
      <c r="E10" s="76" t="s">
        <v>27</v>
      </c>
      <c r="F10" s="76">
        <v>13.1</v>
      </c>
      <c r="G10" s="76">
        <v>15</v>
      </c>
      <c r="H10" s="59" t="s">
        <v>37</v>
      </c>
      <c r="I10" s="59">
        <v>5</v>
      </c>
      <c r="J10" s="59" t="s">
        <v>30</v>
      </c>
      <c r="K10" s="59">
        <v>0</v>
      </c>
      <c r="L10" s="59">
        <v>4.2</v>
      </c>
      <c r="M10" s="80">
        <v>0</v>
      </c>
      <c r="N10" s="80">
        <v>0.9</v>
      </c>
      <c r="O10" s="80">
        <v>0.2</v>
      </c>
      <c r="P10" s="80">
        <v>0.2</v>
      </c>
      <c r="Q10" s="80">
        <v>1.3</v>
      </c>
      <c r="R10" s="81">
        <v>12</v>
      </c>
      <c r="S10" s="80">
        <v>0</v>
      </c>
      <c r="T10" s="80">
        <v>0</v>
      </c>
      <c r="U10" s="80">
        <v>0</v>
      </c>
      <c r="V10" s="80">
        <v>0</v>
      </c>
      <c r="W10" s="80">
        <v>0</v>
      </c>
      <c r="X10" s="80">
        <v>0</v>
      </c>
      <c r="Y10" s="80">
        <v>0</v>
      </c>
      <c r="Z10" s="81">
        <v>71</v>
      </c>
      <c r="AA10" s="80">
        <v>0</v>
      </c>
      <c r="AB10" s="80">
        <v>0</v>
      </c>
      <c r="AC10" s="80">
        <v>0</v>
      </c>
      <c r="AD10" s="81">
        <v>11</v>
      </c>
      <c r="AE10" s="80">
        <v>0.1</v>
      </c>
      <c r="AF10" s="80">
        <v>0</v>
      </c>
      <c r="AG10" s="80">
        <v>0</v>
      </c>
      <c r="AH10" s="80">
        <v>0.3</v>
      </c>
      <c r="AI10" s="80">
        <v>0.3</v>
      </c>
      <c r="AJ10" s="81">
        <v>21</v>
      </c>
      <c r="AK10" s="80">
        <v>0.4</v>
      </c>
      <c r="AL10" s="80">
        <v>0.1</v>
      </c>
      <c r="AM10" s="80">
        <v>0.4</v>
      </c>
      <c r="AN10" s="80">
        <v>0</v>
      </c>
      <c r="AO10" s="80">
        <v>0.3</v>
      </c>
      <c r="AP10" s="80">
        <v>1.2</v>
      </c>
      <c r="AQ10" s="81">
        <v>14</v>
      </c>
      <c r="AR10" s="80">
        <v>0.1</v>
      </c>
      <c r="AS10" s="80">
        <v>0.2</v>
      </c>
      <c r="AT10" s="80">
        <v>0.3</v>
      </c>
      <c r="AU10" s="81">
        <v>15</v>
      </c>
      <c r="AV10" s="80">
        <v>0</v>
      </c>
      <c r="AW10" s="80">
        <v>0.3</v>
      </c>
      <c r="AX10" s="80">
        <v>0.3</v>
      </c>
      <c r="AY10" s="81">
        <v>16</v>
      </c>
      <c r="AZ10" s="80">
        <v>0.1</v>
      </c>
      <c r="BA10" s="80">
        <v>0</v>
      </c>
      <c r="BB10" s="80">
        <v>0.2</v>
      </c>
      <c r="BC10" s="80">
        <v>0.4</v>
      </c>
      <c r="BD10" s="81">
        <v>24</v>
      </c>
      <c r="BE10" s="80">
        <v>0</v>
      </c>
      <c r="BF10" s="80">
        <v>0</v>
      </c>
      <c r="BG10" s="80">
        <v>0</v>
      </c>
      <c r="BH10" s="80">
        <v>0.3</v>
      </c>
      <c r="BI10" s="81">
        <v>24</v>
      </c>
    </row>
    <row r="11" spans="1:62" ht="14.45">
      <c r="A11" s="76" t="s">
        <v>57</v>
      </c>
      <c r="B11" s="76" t="s">
        <v>58</v>
      </c>
      <c r="C11" s="76" t="s">
        <v>40</v>
      </c>
      <c r="D11" s="76" t="s">
        <v>41</v>
      </c>
      <c r="E11" s="76" t="s">
        <v>35</v>
      </c>
      <c r="F11" s="76">
        <v>3.4</v>
      </c>
      <c r="G11" s="76">
        <v>55</v>
      </c>
      <c r="H11" s="59" t="s">
        <v>29</v>
      </c>
      <c r="I11" s="59">
        <v>0</v>
      </c>
      <c r="J11" s="59" t="s">
        <v>30</v>
      </c>
      <c r="K11" s="59">
        <v>0</v>
      </c>
      <c r="L11" s="59">
        <v>2.4</v>
      </c>
      <c r="M11" s="80">
        <v>0</v>
      </c>
      <c r="N11" s="80">
        <v>0</v>
      </c>
      <c r="O11" s="80">
        <v>0.1</v>
      </c>
      <c r="P11" s="80">
        <v>0</v>
      </c>
      <c r="Q11" s="80">
        <v>0.1</v>
      </c>
      <c r="R11" s="81">
        <v>55</v>
      </c>
      <c r="S11" s="80">
        <v>0</v>
      </c>
      <c r="T11" s="80">
        <v>0.6</v>
      </c>
      <c r="U11" s="80">
        <v>0</v>
      </c>
      <c r="V11" s="80">
        <v>0</v>
      </c>
      <c r="W11" s="80">
        <v>0</v>
      </c>
      <c r="X11" s="80">
        <v>0</v>
      </c>
      <c r="Y11" s="80">
        <v>0.7</v>
      </c>
      <c r="Z11" s="81">
        <v>31</v>
      </c>
      <c r="AA11" s="80">
        <v>0</v>
      </c>
      <c r="AB11" s="80">
        <v>0</v>
      </c>
      <c r="AC11" s="80">
        <v>0</v>
      </c>
      <c r="AD11" s="81">
        <v>11</v>
      </c>
      <c r="AE11" s="80">
        <v>0</v>
      </c>
      <c r="AF11" s="80">
        <v>0</v>
      </c>
      <c r="AG11" s="80">
        <v>0</v>
      </c>
      <c r="AH11" s="80">
        <v>0</v>
      </c>
      <c r="AI11" s="80">
        <v>0</v>
      </c>
      <c r="AJ11" s="81">
        <v>76</v>
      </c>
      <c r="AK11" s="80">
        <v>0.4</v>
      </c>
      <c r="AL11" s="80">
        <v>0.1</v>
      </c>
      <c r="AM11" s="80">
        <v>0.3</v>
      </c>
      <c r="AN11" s="80">
        <v>0</v>
      </c>
      <c r="AO11" s="80">
        <v>0.2</v>
      </c>
      <c r="AP11" s="80">
        <v>1</v>
      </c>
      <c r="AQ11" s="81">
        <v>23</v>
      </c>
      <c r="AR11" s="80">
        <v>0</v>
      </c>
      <c r="AS11" s="80">
        <v>0.1</v>
      </c>
      <c r="AT11" s="80">
        <v>0.1</v>
      </c>
      <c r="AU11" s="81">
        <v>36</v>
      </c>
      <c r="AV11" s="80">
        <v>0</v>
      </c>
      <c r="AW11" s="80">
        <v>0.2</v>
      </c>
      <c r="AX11" s="80">
        <v>0.2</v>
      </c>
      <c r="AY11" s="81">
        <v>3</v>
      </c>
      <c r="AZ11" s="80">
        <v>0</v>
      </c>
      <c r="BA11" s="80">
        <v>0</v>
      </c>
      <c r="BB11" s="80">
        <v>0</v>
      </c>
      <c r="BC11" s="80">
        <v>0.1</v>
      </c>
      <c r="BD11" s="81">
        <v>64</v>
      </c>
      <c r="BE11" s="80">
        <v>0</v>
      </c>
      <c r="BF11" s="80">
        <v>0.1</v>
      </c>
      <c r="BG11" s="80">
        <v>0</v>
      </c>
      <c r="BH11" s="80">
        <v>0.1</v>
      </c>
      <c r="BI11" s="81">
        <v>57</v>
      </c>
    </row>
    <row r="12" spans="1:62" ht="14.45">
      <c r="A12" s="76" t="s">
        <v>60</v>
      </c>
      <c r="B12" s="76" t="s">
        <v>61</v>
      </c>
      <c r="C12" s="76" t="s">
        <v>62</v>
      </c>
      <c r="D12" s="76" t="s">
        <v>41</v>
      </c>
      <c r="E12" s="76" t="s">
        <v>42</v>
      </c>
      <c r="F12" s="76">
        <v>9.9</v>
      </c>
      <c r="G12" s="76">
        <v>39</v>
      </c>
      <c r="H12" s="59" t="s">
        <v>37</v>
      </c>
      <c r="I12" s="59">
        <v>5</v>
      </c>
      <c r="J12" s="59" t="s">
        <v>30</v>
      </c>
      <c r="K12" s="59">
        <v>0</v>
      </c>
      <c r="L12" s="59">
        <v>1.9</v>
      </c>
      <c r="M12" s="80">
        <v>0</v>
      </c>
      <c r="N12" s="80">
        <v>0</v>
      </c>
      <c r="O12" s="80">
        <v>0.1</v>
      </c>
      <c r="P12" s="80">
        <v>0.2</v>
      </c>
      <c r="Q12" s="80">
        <v>0.3</v>
      </c>
      <c r="R12" s="81">
        <v>39</v>
      </c>
      <c r="S12" s="80">
        <v>0</v>
      </c>
      <c r="T12" s="80">
        <v>0</v>
      </c>
      <c r="U12" s="80">
        <v>0</v>
      </c>
      <c r="V12" s="80">
        <v>0</v>
      </c>
      <c r="W12" s="80">
        <v>0</v>
      </c>
      <c r="X12" s="80">
        <v>0</v>
      </c>
      <c r="Y12" s="80">
        <v>0</v>
      </c>
      <c r="Z12" s="81">
        <v>77</v>
      </c>
      <c r="AA12" s="80">
        <v>0</v>
      </c>
      <c r="AB12" s="80">
        <v>0</v>
      </c>
      <c r="AC12" s="80">
        <v>0</v>
      </c>
      <c r="AD12" s="81">
        <v>11</v>
      </c>
      <c r="AE12" s="80">
        <v>0</v>
      </c>
      <c r="AF12" s="80">
        <v>0</v>
      </c>
      <c r="AG12" s="80"/>
      <c r="AH12" s="80"/>
      <c r="AI12" s="80">
        <v>0</v>
      </c>
      <c r="AJ12" s="81">
        <v>47</v>
      </c>
      <c r="AK12" s="80">
        <v>0.4</v>
      </c>
      <c r="AL12" s="80">
        <v>0</v>
      </c>
      <c r="AM12" s="80">
        <v>0.3</v>
      </c>
      <c r="AN12" s="80">
        <v>0</v>
      </c>
      <c r="AO12" s="80">
        <v>0.3</v>
      </c>
      <c r="AP12" s="80">
        <v>1.1000000000000001</v>
      </c>
      <c r="AQ12" s="81">
        <v>21</v>
      </c>
      <c r="AR12" s="80"/>
      <c r="AS12" s="80"/>
      <c r="AT12" s="80"/>
      <c r="AU12" s="81"/>
      <c r="AV12" s="80"/>
      <c r="AW12" s="80"/>
      <c r="AX12" s="80"/>
      <c r="AY12" s="81"/>
      <c r="AZ12" s="80">
        <v>0.1</v>
      </c>
      <c r="BA12" s="80">
        <v>0.2</v>
      </c>
      <c r="BB12" s="80">
        <v>0</v>
      </c>
      <c r="BC12" s="80">
        <v>0.5</v>
      </c>
      <c r="BD12" s="81">
        <v>15</v>
      </c>
      <c r="BE12" s="80">
        <v>0</v>
      </c>
      <c r="BF12" s="80">
        <v>0</v>
      </c>
      <c r="BG12" s="80">
        <v>0</v>
      </c>
      <c r="BH12" s="80">
        <v>0</v>
      </c>
      <c r="BI12" s="81">
        <v>66</v>
      </c>
    </row>
    <row r="13" spans="1:62" ht="14.45">
      <c r="A13" s="76" t="s">
        <v>64</v>
      </c>
      <c r="B13" s="76" t="s">
        <v>65</v>
      </c>
      <c r="C13" s="76" t="s">
        <v>62</v>
      </c>
      <c r="D13" s="76" t="s">
        <v>41</v>
      </c>
      <c r="E13" s="76" t="s">
        <v>27</v>
      </c>
      <c r="F13" s="76">
        <v>10.3</v>
      </c>
      <c r="G13" s="76">
        <v>34</v>
      </c>
      <c r="H13" s="59" t="s">
        <v>37</v>
      </c>
      <c r="I13" s="59">
        <v>5</v>
      </c>
      <c r="J13" s="59" t="s">
        <v>30</v>
      </c>
      <c r="K13" s="59">
        <v>0</v>
      </c>
      <c r="L13" s="59">
        <v>2.2000000000000002</v>
      </c>
      <c r="M13" s="80">
        <v>0</v>
      </c>
      <c r="N13" s="80">
        <v>0</v>
      </c>
      <c r="O13" s="80">
        <v>0.2</v>
      </c>
      <c r="P13" s="80">
        <v>0.2</v>
      </c>
      <c r="Q13" s="80">
        <v>0.4</v>
      </c>
      <c r="R13" s="81">
        <v>31</v>
      </c>
      <c r="S13" s="80">
        <v>0</v>
      </c>
      <c r="T13" s="80">
        <v>0.1</v>
      </c>
      <c r="U13" s="80">
        <v>0.1</v>
      </c>
      <c r="V13" s="80">
        <v>0</v>
      </c>
      <c r="W13" s="80">
        <v>0</v>
      </c>
      <c r="X13" s="80">
        <v>0</v>
      </c>
      <c r="Y13" s="80">
        <v>0.2</v>
      </c>
      <c r="Z13" s="81">
        <v>52</v>
      </c>
      <c r="AA13" s="80">
        <v>0</v>
      </c>
      <c r="AB13" s="80">
        <v>0</v>
      </c>
      <c r="AC13" s="80">
        <v>0</v>
      </c>
      <c r="AD13" s="81">
        <v>11</v>
      </c>
      <c r="AE13" s="80">
        <v>0.4</v>
      </c>
      <c r="AF13" s="80">
        <v>0</v>
      </c>
      <c r="AG13" s="80">
        <v>0</v>
      </c>
      <c r="AH13" s="80">
        <v>0</v>
      </c>
      <c r="AI13" s="80">
        <v>0.4</v>
      </c>
      <c r="AJ13" s="81">
        <v>13</v>
      </c>
      <c r="AK13" s="80">
        <v>0.4</v>
      </c>
      <c r="AL13" s="80">
        <v>0</v>
      </c>
      <c r="AM13" s="80">
        <v>0.2</v>
      </c>
      <c r="AN13" s="80">
        <v>0</v>
      </c>
      <c r="AO13" s="80">
        <v>0.2</v>
      </c>
      <c r="AP13" s="80">
        <v>0.8</v>
      </c>
      <c r="AQ13" s="81">
        <v>42</v>
      </c>
      <c r="AR13" s="80">
        <v>0</v>
      </c>
      <c r="AS13" s="80">
        <v>0</v>
      </c>
      <c r="AT13" s="80">
        <v>0</v>
      </c>
      <c r="AU13" s="81">
        <v>42</v>
      </c>
      <c r="AV13" s="80">
        <v>0</v>
      </c>
      <c r="AW13" s="80">
        <v>0</v>
      </c>
      <c r="AX13" s="80">
        <v>0</v>
      </c>
      <c r="AY13" s="81">
        <v>45</v>
      </c>
      <c r="AZ13" s="80">
        <v>0</v>
      </c>
      <c r="BA13" s="80">
        <v>0</v>
      </c>
      <c r="BB13" s="80">
        <v>0</v>
      </c>
      <c r="BC13" s="80">
        <v>0.1</v>
      </c>
      <c r="BD13" s="81">
        <v>64</v>
      </c>
      <c r="BE13" s="80">
        <v>0</v>
      </c>
      <c r="BF13" s="80">
        <v>0.2</v>
      </c>
      <c r="BG13" s="80">
        <v>0</v>
      </c>
      <c r="BH13" s="80">
        <v>0.2</v>
      </c>
      <c r="BI13" s="81">
        <v>48</v>
      </c>
    </row>
    <row r="14" spans="1:62" ht="14.45">
      <c r="A14" s="76" t="s">
        <v>67</v>
      </c>
      <c r="B14" s="76" t="s">
        <v>24</v>
      </c>
      <c r="C14" s="76" t="s">
        <v>68</v>
      </c>
      <c r="D14" s="76" t="s">
        <v>69</v>
      </c>
      <c r="E14" s="76" t="s">
        <v>27</v>
      </c>
      <c r="F14" s="76">
        <v>1.3</v>
      </c>
      <c r="G14" s="76">
        <v>77</v>
      </c>
      <c r="H14" s="59" t="s">
        <v>29</v>
      </c>
      <c r="I14" s="59">
        <v>0</v>
      </c>
      <c r="J14" s="59" t="s">
        <v>30</v>
      </c>
      <c r="K14" s="59">
        <v>0</v>
      </c>
      <c r="L14" s="59">
        <v>0.9</v>
      </c>
      <c r="M14" s="80">
        <v>0</v>
      </c>
      <c r="N14" s="80">
        <v>0</v>
      </c>
      <c r="O14" s="80">
        <v>0</v>
      </c>
      <c r="P14" s="80">
        <v>0</v>
      </c>
      <c r="Q14" s="80">
        <v>0</v>
      </c>
      <c r="R14" s="81">
        <v>66</v>
      </c>
      <c r="S14" s="80">
        <v>0</v>
      </c>
      <c r="T14" s="80">
        <v>0.8</v>
      </c>
      <c r="U14" s="80">
        <v>0.1</v>
      </c>
      <c r="V14" s="80">
        <v>0</v>
      </c>
      <c r="W14" s="80">
        <v>0</v>
      </c>
      <c r="X14" s="80">
        <v>0</v>
      </c>
      <c r="Y14" s="80">
        <v>1.1000000000000001</v>
      </c>
      <c r="Z14" s="81">
        <v>14</v>
      </c>
      <c r="AA14" s="80">
        <v>0</v>
      </c>
      <c r="AB14" s="80">
        <v>0</v>
      </c>
      <c r="AC14" s="80">
        <v>0</v>
      </c>
      <c r="AD14" s="81">
        <v>11</v>
      </c>
      <c r="AE14" s="80">
        <v>0.1</v>
      </c>
      <c r="AF14" s="80">
        <v>0</v>
      </c>
      <c r="AG14" s="80">
        <v>0</v>
      </c>
      <c r="AH14" s="80">
        <v>0</v>
      </c>
      <c r="AI14" s="80">
        <v>0</v>
      </c>
      <c r="AJ14" s="81">
        <v>51</v>
      </c>
      <c r="AK14" s="80">
        <v>0</v>
      </c>
      <c r="AL14" s="80">
        <v>0</v>
      </c>
      <c r="AM14" s="80">
        <v>0</v>
      </c>
      <c r="AN14" s="80">
        <v>0</v>
      </c>
      <c r="AO14" s="80">
        <v>0</v>
      </c>
      <c r="AP14" s="80">
        <v>0</v>
      </c>
      <c r="AQ14" s="81">
        <v>90</v>
      </c>
      <c r="AR14" s="80">
        <v>0</v>
      </c>
      <c r="AS14" s="80">
        <v>0</v>
      </c>
      <c r="AT14" s="80">
        <v>0</v>
      </c>
      <c r="AU14" s="81">
        <v>50</v>
      </c>
      <c r="AV14" s="80">
        <v>0</v>
      </c>
      <c r="AW14" s="80">
        <v>0</v>
      </c>
      <c r="AX14" s="80">
        <v>0</v>
      </c>
      <c r="AY14" s="81">
        <v>45</v>
      </c>
      <c r="AZ14" s="80">
        <v>0</v>
      </c>
      <c r="BA14" s="80">
        <v>0</v>
      </c>
      <c r="BB14" s="80">
        <v>0.2</v>
      </c>
      <c r="BC14" s="80">
        <v>0.1</v>
      </c>
      <c r="BD14" s="81">
        <v>76</v>
      </c>
      <c r="BE14" s="80">
        <v>0</v>
      </c>
      <c r="BF14" s="80">
        <v>0</v>
      </c>
      <c r="BG14" s="80">
        <v>0</v>
      </c>
      <c r="BH14" s="80">
        <v>0.4</v>
      </c>
      <c r="BI14" s="81">
        <v>16</v>
      </c>
    </row>
    <row r="15" spans="1:62" ht="14.45">
      <c r="A15" s="76" t="s">
        <v>71</v>
      </c>
      <c r="B15" s="76" t="s">
        <v>72</v>
      </c>
      <c r="C15" s="76" t="s">
        <v>40</v>
      </c>
      <c r="D15" s="76" t="s">
        <v>41</v>
      </c>
      <c r="E15" s="76" t="s">
        <v>42</v>
      </c>
      <c r="F15" s="76">
        <v>5.9</v>
      </c>
      <c r="G15" s="76">
        <v>48</v>
      </c>
      <c r="H15" s="59" t="s">
        <v>29</v>
      </c>
      <c r="I15" s="59">
        <v>0</v>
      </c>
      <c r="J15" s="59" t="s">
        <v>30</v>
      </c>
      <c r="K15" s="59">
        <v>0</v>
      </c>
      <c r="L15" s="59">
        <v>4.0999999999999996</v>
      </c>
      <c r="M15" s="80">
        <v>0.8</v>
      </c>
      <c r="N15" s="80">
        <v>0</v>
      </c>
      <c r="O15" s="80">
        <v>0</v>
      </c>
      <c r="P15" s="80">
        <v>0.2</v>
      </c>
      <c r="Q15" s="80">
        <v>1.8</v>
      </c>
      <c r="R15" s="81">
        <v>8</v>
      </c>
      <c r="S15" s="80">
        <v>0.4</v>
      </c>
      <c r="T15" s="80">
        <v>0.1</v>
      </c>
      <c r="U15" s="80">
        <v>0</v>
      </c>
      <c r="V15" s="80">
        <v>0</v>
      </c>
      <c r="W15" s="80">
        <v>0</v>
      </c>
      <c r="X15" s="80">
        <v>0</v>
      </c>
      <c r="Y15" s="80">
        <v>0.4</v>
      </c>
      <c r="Z15" s="81">
        <v>12</v>
      </c>
      <c r="AA15" s="80">
        <v>0</v>
      </c>
      <c r="AB15" s="80">
        <v>0</v>
      </c>
      <c r="AC15" s="80">
        <v>0</v>
      </c>
      <c r="AD15" s="81">
        <v>11</v>
      </c>
      <c r="AE15" s="80">
        <v>0</v>
      </c>
      <c r="AF15" s="80">
        <v>0.2</v>
      </c>
      <c r="AG15" s="80"/>
      <c r="AH15" s="80"/>
      <c r="AI15" s="80">
        <v>0.3</v>
      </c>
      <c r="AJ15" s="81">
        <v>20</v>
      </c>
      <c r="AK15" s="80">
        <v>0.4</v>
      </c>
      <c r="AL15" s="80">
        <v>0.1</v>
      </c>
      <c r="AM15" s="80">
        <v>0.1</v>
      </c>
      <c r="AN15" s="80">
        <v>0</v>
      </c>
      <c r="AO15" s="80">
        <v>0.2</v>
      </c>
      <c r="AP15" s="80">
        <v>0.8</v>
      </c>
      <c r="AQ15" s="81">
        <v>43</v>
      </c>
      <c r="AR15" s="80"/>
      <c r="AS15" s="80"/>
      <c r="AT15" s="80"/>
      <c r="AU15" s="81"/>
      <c r="AV15" s="80"/>
      <c r="AW15" s="80"/>
      <c r="AX15" s="80"/>
      <c r="AY15" s="81"/>
      <c r="AZ15" s="80">
        <v>0</v>
      </c>
      <c r="BA15" s="80">
        <v>0</v>
      </c>
      <c r="BB15" s="80">
        <v>0</v>
      </c>
      <c r="BC15" s="80">
        <v>0.1</v>
      </c>
      <c r="BD15" s="81">
        <v>64</v>
      </c>
      <c r="BE15" s="80">
        <v>0</v>
      </c>
      <c r="BF15" s="80">
        <v>0</v>
      </c>
      <c r="BG15" s="80">
        <v>0</v>
      </c>
      <c r="BH15" s="80">
        <v>0</v>
      </c>
      <c r="BI15" s="81">
        <v>66</v>
      </c>
    </row>
    <row r="16" spans="1:62" ht="14.45">
      <c r="A16" s="76" t="s">
        <v>74</v>
      </c>
      <c r="B16" s="76" t="s">
        <v>75</v>
      </c>
      <c r="C16" s="76" t="s">
        <v>40</v>
      </c>
      <c r="D16" s="76" t="s">
        <v>41</v>
      </c>
      <c r="E16" s="76" t="s">
        <v>27</v>
      </c>
      <c r="F16" s="76">
        <v>10.3</v>
      </c>
      <c r="G16" s="76">
        <v>34</v>
      </c>
      <c r="H16" s="59" t="s">
        <v>37</v>
      </c>
      <c r="I16" s="59">
        <v>5</v>
      </c>
      <c r="J16" s="59" t="s">
        <v>30</v>
      </c>
      <c r="K16" s="59">
        <v>0</v>
      </c>
      <c r="L16" s="59">
        <v>2.2000000000000002</v>
      </c>
      <c r="M16" s="80">
        <v>0</v>
      </c>
      <c r="N16" s="80">
        <v>0</v>
      </c>
      <c r="O16" s="80">
        <v>0</v>
      </c>
      <c r="P16" s="80">
        <v>0</v>
      </c>
      <c r="Q16" s="80">
        <v>0</v>
      </c>
      <c r="R16" s="81">
        <v>66</v>
      </c>
      <c r="S16" s="80">
        <v>0.3</v>
      </c>
      <c r="T16" s="80">
        <v>0</v>
      </c>
      <c r="U16" s="80">
        <v>0</v>
      </c>
      <c r="V16" s="80">
        <v>0</v>
      </c>
      <c r="W16" s="80">
        <v>0</v>
      </c>
      <c r="X16" s="80">
        <v>0</v>
      </c>
      <c r="Y16" s="80">
        <v>0.3</v>
      </c>
      <c r="Z16" s="81">
        <v>39</v>
      </c>
      <c r="AA16" s="80">
        <v>0</v>
      </c>
      <c r="AB16" s="80">
        <v>0</v>
      </c>
      <c r="AC16" s="80">
        <v>0</v>
      </c>
      <c r="AD16" s="81">
        <v>11</v>
      </c>
      <c r="AE16" s="80">
        <v>0.2</v>
      </c>
      <c r="AF16" s="80">
        <v>0</v>
      </c>
      <c r="AG16" s="80">
        <v>0</v>
      </c>
      <c r="AH16" s="80">
        <v>0</v>
      </c>
      <c r="AI16" s="80">
        <v>0.2</v>
      </c>
      <c r="AJ16" s="81">
        <v>35</v>
      </c>
      <c r="AK16" s="80">
        <v>0.4</v>
      </c>
      <c r="AL16" s="80">
        <v>0.1</v>
      </c>
      <c r="AM16" s="80">
        <v>0.2</v>
      </c>
      <c r="AN16" s="80">
        <v>0</v>
      </c>
      <c r="AO16" s="80">
        <v>0.2</v>
      </c>
      <c r="AP16" s="80">
        <v>1</v>
      </c>
      <c r="AQ16" s="81">
        <v>32</v>
      </c>
      <c r="AR16" s="80">
        <v>0</v>
      </c>
      <c r="AS16" s="80">
        <v>0</v>
      </c>
      <c r="AT16" s="80">
        <v>0</v>
      </c>
      <c r="AU16" s="81">
        <v>50</v>
      </c>
      <c r="AV16" s="80">
        <v>0</v>
      </c>
      <c r="AW16" s="80">
        <v>0</v>
      </c>
      <c r="AX16" s="80">
        <v>0</v>
      </c>
      <c r="AY16" s="81">
        <v>45</v>
      </c>
      <c r="AZ16" s="80">
        <v>0.1</v>
      </c>
      <c r="BA16" s="80">
        <v>0</v>
      </c>
      <c r="BB16" s="80">
        <v>0.2</v>
      </c>
      <c r="BC16" s="80">
        <v>0.3</v>
      </c>
      <c r="BD16" s="81">
        <v>42</v>
      </c>
      <c r="BE16" s="80">
        <v>0</v>
      </c>
      <c r="BF16" s="80">
        <v>0.2</v>
      </c>
      <c r="BG16" s="80">
        <v>0</v>
      </c>
      <c r="BH16" s="80">
        <v>0.6</v>
      </c>
      <c r="BI16" s="81">
        <v>10</v>
      </c>
    </row>
    <row r="17" spans="1:61" ht="14.45">
      <c r="A17" s="76" t="s">
        <v>77</v>
      </c>
      <c r="B17" s="76" t="s">
        <v>24</v>
      </c>
      <c r="C17" s="76" t="s">
        <v>78</v>
      </c>
      <c r="D17" s="76" t="s">
        <v>34</v>
      </c>
      <c r="E17" s="76" t="s">
        <v>27</v>
      </c>
      <c r="F17" s="76">
        <v>0.7</v>
      </c>
      <c r="G17" s="76">
        <v>87</v>
      </c>
      <c r="H17" s="59" t="s">
        <v>29</v>
      </c>
      <c r="I17" s="59">
        <v>0</v>
      </c>
      <c r="J17" s="59" t="s">
        <v>30</v>
      </c>
      <c r="K17" s="59">
        <v>0</v>
      </c>
      <c r="L17" s="59">
        <v>0.5</v>
      </c>
      <c r="M17" s="80">
        <v>0</v>
      </c>
      <c r="N17" s="80">
        <v>0</v>
      </c>
      <c r="O17" s="80">
        <v>0</v>
      </c>
      <c r="P17" s="80">
        <v>0</v>
      </c>
      <c r="Q17" s="80">
        <v>0</v>
      </c>
      <c r="R17" s="81">
        <v>66</v>
      </c>
      <c r="S17" s="80">
        <v>0</v>
      </c>
      <c r="T17" s="80">
        <v>0.1</v>
      </c>
      <c r="U17" s="80">
        <v>0.1</v>
      </c>
      <c r="V17" s="80">
        <v>0</v>
      </c>
      <c r="W17" s="80">
        <v>0</v>
      </c>
      <c r="X17" s="80">
        <v>0</v>
      </c>
      <c r="Y17" s="80">
        <v>0.2</v>
      </c>
      <c r="Z17" s="81">
        <v>51</v>
      </c>
      <c r="AA17" s="80">
        <v>0</v>
      </c>
      <c r="AB17" s="80">
        <v>0</v>
      </c>
      <c r="AC17" s="80">
        <v>0</v>
      </c>
      <c r="AD17" s="81">
        <v>11</v>
      </c>
      <c r="AE17" s="80">
        <v>0</v>
      </c>
      <c r="AF17" s="80">
        <v>0</v>
      </c>
      <c r="AG17" s="80">
        <v>0</v>
      </c>
      <c r="AH17" s="80">
        <v>0</v>
      </c>
      <c r="AI17" s="80">
        <v>0</v>
      </c>
      <c r="AJ17" s="81">
        <v>67</v>
      </c>
      <c r="AK17" s="80">
        <v>0</v>
      </c>
      <c r="AL17" s="80">
        <v>0</v>
      </c>
      <c r="AM17" s="80">
        <v>0</v>
      </c>
      <c r="AN17" s="80">
        <v>0</v>
      </c>
      <c r="AO17" s="80">
        <v>0</v>
      </c>
      <c r="AP17" s="80">
        <v>0</v>
      </c>
      <c r="AQ17" s="81">
        <v>86</v>
      </c>
      <c r="AR17" s="80">
        <v>0</v>
      </c>
      <c r="AS17" s="80">
        <v>0</v>
      </c>
      <c r="AT17" s="80">
        <v>0</v>
      </c>
      <c r="AU17" s="81">
        <v>42</v>
      </c>
      <c r="AV17" s="80">
        <v>0</v>
      </c>
      <c r="AW17" s="80">
        <v>0.1</v>
      </c>
      <c r="AX17" s="80">
        <v>0.1</v>
      </c>
      <c r="AY17" s="81">
        <v>38</v>
      </c>
      <c r="AZ17" s="80">
        <v>0</v>
      </c>
      <c r="BA17" s="80">
        <v>0</v>
      </c>
      <c r="BB17" s="80">
        <v>0.1</v>
      </c>
      <c r="BC17" s="80">
        <v>0.1</v>
      </c>
      <c r="BD17" s="81">
        <v>76</v>
      </c>
      <c r="BE17" s="80">
        <v>0</v>
      </c>
      <c r="BF17" s="80">
        <v>0</v>
      </c>
      <c r="BG17" s="80">
        <v>0</v>
      </c>
      <c r="BH17" s="80">
        <v>0.1</v>
      </c>
      <c r="BI17" s="81">
        <v>59</v>
      </c>
    </row>
    <row r="18" spans="1:61" ht="14.45">
      <c r="A18" s="76" t="s">
        <v>80</v>
      </c>
      <c r="B18" s="76" t="s">
        <v>24</v>
      </c>
      <c r="C18" s="76" t="s">
        <v>78</v>
      </c>
      <c r="D18" s="76" t="s">
        <v>34</v>
      </c>
      <c r="E18" s="76" t="s">
        <v>27</v>
      </c>
      <c r="F18" s="76">
        <v>2</v>
      </c>
      <c r="G18" s="76">
        <v>67</v>
      </c>
      <c r="H18" s="59" t="s">
        <v>29</v>
      </c>
      <c r="I18" s="59">
        <v>0</v>
      </c>
      <c r="J18" s="59" t="s">
        <v>30</v>
      </c>
      <c r="K18" s="59">
        <v>0</v>
      </c>
      <c r="L18" s="59">
        <v>1.4</v>
      </c>
      <c r="M18" s="80">
        <v>0</v>
      </c>
      <c r="N18" s="80">
        <v>0</v>
      </c>
      <c r="O18" s="80">
        <v>0</v>
      </c>
      <c r="P18" s="80">
        <v>0</v>
      </c>
      <c r="Q18" s="80">
        <v>0</v>
      </c>
      <c r="R18" s="81">
        <v>66</v>
      </c>
      <c r="S18" s="80">
        <v>0</v>
      </c>
      <c r="T18" s="80">
        <v>0</v>
      </c>
      <c r="U18" s="80">
        <v>0</v>
      </c>
      <c r="V18" s="80">
        <v>0</v>
      </c>
      <c r="W18" s="80">
        <v>0</v>
      </c>
      <c r="X18" s="80">
        <v>0</v>
      </c>
      <c r="Y18" s="80">
        <v>0</v>
      </c>
      <c r="Z18" s="81">
        <v>81</v>
      </c>
      <c r="AA18" s="80">
        <v>0</v>
      </c>
      <c r="AB18" s="80">
        <v>0</v>
      </c>
      <c r="AC18" s="80">
        <v>0</v>
      </c>
      <c r="AD18" s="81">
        <v>11</v>
      </c>
      <c r="AE18" s="80">
        <v>0.2</v>
      </c>
      <c r="AF18" s="80">
        <v>0</v>
      </c>
      <c r="AG18" s="80">
        <v>0</v>
      </c>
      <c r="AH18" s="80">
        <v>0</v>
      </c>
      <c r="AI18" s="80">
        <v>0.2</v>
      </c>
      <c r="AJ18" s="81">
        <v>38</v>
      </c>
      <c r="AK18" s="80">
        <v>0.4</v>
      </c>
      <c r="AL18" s="80">
        <v>0</v>
      </c>
      <c r="AM18" s="80">
        <v>0.1</v>
      </c>
      <c r="AN18" s="80">
        <v>0</v>
      </c>
      <c r="AO18" s="80">
        <v>0</v>
      </c>
      <c r="AP18" s="80">
        <v>0.5</v>
      </c>
      <c r="AQ18" s="81">
        <v>67</v>
      </c>
      <c r="AR18" s="80">
        <v>0</v>
      </c>
      <c r="AS18" s="80">
        <v>0</v>
      </c>
      <c r="AT18" s="80">
        <v>0</v>
      </c>
      <c r="AU18" s="81">
        <v>50</v>
      </c>
      <c r="AV18" s="80">
        <v>0</v>
      </c>
      <c r="AW18" s="80">
        <v>0</v>
      </c>
      <c r="AX18" s="80">
        <v>0</v>
      </c>
      <c r="AY18" s="81">
        <v>45</v>
      </c>
      <c r="AZ18" s="80">
        <v>0</v>
      </c>
      <c r="BA18" s="80">
        <v>0</v>
      </c>
      <c r="BB18" s="80">
        <v>0.2</v>
      </c>
      <c r="BC18" s="80">
        <v>0.1</v>
      </c>
      <c r="BD18" s="81">
        <v>64</v>
      </c>
      <c r="BE18" s="80">
        <v>0</v>
      </c>
      <c r="BF18" s="80">
        <v>0.2</v>
      </c>
      <c r="BG18" s="80">
        <v>0</v>
      </c>
      <c r="BH18" s="80">
        <v>0.6</v>
      </c>
      <c r="BI18" s="81">
        <v>6</v>
      </c>
    </row>
    <row r="19" spans="1:61" ht="14.45">
      <c r="A19" s="76" t="s">
        <v>82</v>
      </c>
      <c r="B19" s="76" t="s">
        <v>83</v>
      </c>
      <c r="C19" s="76" t="s">
        <v>78</v>
      </c>
      <c r="D19" s="76" t="s">
        <v>34</v>
      </c>
      <c r="E19" s="76" t="s">
        <v>27</v>
      </c>
      <c r="F19" s="76">
        <v>9.1</v>
      </c>
      <c r="G19" s="76">
        <v>41</v>
      </c>
      <c r="H19" s="59" t="s">
        <v>37</v>
      </c>
      <c r="I19" s="59">
        <v>5</v>
      </c>
      <c r="J19" s="59" t="s">
        <v>30</v>
      </c>
      <c r="K19" s="59">
        <v>0</v>
      </c>
      <c r="L19" s="59">
        <v>1.4</v>
      </c>
      <c r="M19" s="80">
        <v>0</v>
      </c>
      <c r="N19" s="80">
        <v>0</v>
      </c>
      <c r="O19" s="80">
        <v>0</v>
      </c>
      <c r="P19" s="80">
        <v>0</v>
      </c>
      <c r="Q19" s="80">
        <v>0</v>
      </c>
      <c r="R19" s="81">
        <v>66</v>
      </c>
      <c r="S19" s="80">
        <v>0</v>
      </c>
      <c r="T19" s="80">
        <v>0</v>
      </c>
      <c r="U19" s="80">
        <v>0</v>
      </c>
      <c r="V19" s="80">
        <v>0</v>
      </c>
      <c r="W19" s="80">
        <v>0</v>
      </c>
      <c r="X19" s="80">
        <v>0</v>
      </c>
      <c r="Y19" s="80">
        <v>0</v>
      </c>
      <c r="Z19" s="81">
        <v>73</v>
      </c>
      <c r="AA19" s="80">
        <v>0</v>
      </c>
      <c r="AB19" s="80">
        <v>0</v>
      </c>
      <c r="AC19" s="80">
        <v>0</v>
      </c>
      <c r="AD19" s="81">
        <v>11</v>
      </c>
      <c r="AE19" s="80">
        <v>0</v>
      </c>
      <c r="AF19" s="80">
        <v>0</v>
      </c>
      <c r="AG19" s="80">
        <v>0</v>
      </c>
      <c r="AH19" s="80">
        <v>0</v>
      </c>
      <c r="AI19" s="80">
        <v>0</v>
      </c>
      <c r="AJ19" s="81">
        <v>57</v>
      </c>
      <c r="AK19" s="80">
        <v>0.4</v>
      </c>
      <c r="AL19" s="80">
        <v>0</v>
      </c>
      <c r="AM19" s="80">
        <v>0.1</v>
      </c>
      <c r="AN19" s="80">
        <v>0</v>
      </c>
      <c r="AO19" s="80">
        <v>0</v>
      </c>
      <c r="AP19" s="80">
        <v>0.5</v>
      </c>
      <c r="AQ19" s="81">
        <v>71</v>
      </c>
      <c r="AR19" s="80">
        <v>0.1</v>
      </c>
      <c r="AS19" s="80">
        <v>0.1</v>
      </c>
      <c r="AT19" s="80">
        <v>0.1</v>
      </c>
      <c r="AU19" s="81">
        <v>33</v>
      </c>
      <c r="AV19" s="80">
        <v>0</v>
      </c>
      <c r="AW19" s="80">
        <v>0</v>
      </c>
      <c r="AX19" s="80">
        <v>0</v>
      </c>
      <c r="AY19" s="81">
        <v>45</v>
      </c>
      <c r="AZ19" s="80">
        <v>0</v>
      </c>
      <c r="BA19" s="80">
        <v>0.2</v>
      </c>
      <c r="BB19" s="80">
        <v>0.2</v>
      </c>
      <c r="BC19" s="80">
        <v>0.3</v>
      </c>
      <c r="BD19" s="81">
        <v>42</v>
      </c>
      <c r="BE19" s="80">
        <v>0</v>
      </c>
      <c r="BF19" s="80">
        <v>0</v>
      </c>
      <c r="BG19" s="80">
        <v>0</v>
      </c>
      <c r="BH19" s="80">
        <v>0.4</v>
      </c>
      <c r="BI19" s="81">
        <v>16</v>
      </c>
    </row>
    <row r="20" spans="1:61" ht="14.45">
      <c r="A20" s="76" t="s">
        <v>85</v>
      </c>
      <c r="B20" s="76" t="s">
        <v>86</v>
      </c>
      <c r="C20" s="76" t="s">
        <v>87</v>
      </c>
      <c r="D20" s="76" t="s">
        <v>55</v>
      </c>
      <c r="E20" s="76" t="s">
        <v>27</v>
      </c>
      <c r="F20" s="76">
        <v>17.899999999999999</v>
      </c>
      <c r="G20" s="76">
        <v>9</v>
      </c>
      <c r="H20" s="59" t="s">
        <v>89</v>
      </c>
      <c r="I20" s="59">
        <v>10</v>
      </c>
      <c r="J20" s="59" t="s">
        <v>30</v>
      </c>
      <c r="K20" s="59">
        <v>0</v>
      </c>
      <c r="L20" s="59">
        <v>2.5</v>
      </c>
      <c r="M20" s="80">
        <v>0</v>
      </c>
      <c r="N20" s="80">
        <v>0</v>
      </c>
      <c r="O20" s="80">
        <v>0.2</v>
      </c>
      <c r="P20" s="80">
        <v>0.1</v>
      </c>
      <c r="Q20" s="80">
        <v>0.3</v>
      </c>
      <c r="R20" s="81">
        <v>36</v>
      </c>
      <c r="S20" s="80">
        <v>0.5</v>
      </c>
      <c r="T20" s="80">
        <v>0.6</v>
      </c>
      <c r="U20" s="80">
        <v>0.1</v>
      </c>
      <c r="V20" s="80">
        <v>0</v>
      </c>
      <c r="W20" s="80">
        <v>0</v>
      </c>
      <c r="X20" s="80">
        <v>0</v>
      </c>
      <c r="Y20" s="80">
        <v>1.3</v>
      </c>
      <c r="Z20" s="81">
        <v>7</v>
      </c>
      <c r="AA20" s="80">
        <v>0</v>
      </c>
      <c r="AB20" s="80">
        <v>0</v>
      </c>
      <c r="AC20" s="80">
        <v>0</v>
      </c>
      <c r="AD20" s="81">
        <v>11</v>
      </c>
      <c r="AE20" s="80">
        <v>0</v>
      </c>
      <c r="AF20" s="80">
        <v>0</v>
      </c>
      <c r="AG20" s="80">
        <v>0</v>
      </c>
      <c r="AH20" s="80">
        <v>0</v>
      </c>
      <c r="AI20" s="80">
        <v>0</v>
      </c>
      <c r="AJ20" s="81">
        <v>73</v>
      </c>
      <c r="AK20" s="80">
        <v>0.4</v>
      </c>
      <c r="AL20" s="80">
        <v>0.1</v>
      </c>
      <c r="AM20" s="80">
        <v>0.3</v>
      </c>
      <c r="AN20" s="80">
        <v>0</v>
      </c>
      <c r="AO20" s="80">
        <v>0.2</v>
      </c>
      <c r="AP20" s="80">
        <v>1</v>
      </c>
      <c r="AQ20" s="81">
        <v>25</v>
      </c>
      <c r="AR20" s="80">
        <v>0</v>
      </c>
      <c r="AS20" s="80">
        <v>0</v>
      </c>
      <c r="AT20" s="80">
        <v>0</v>
      </c>
      <c r="AU20" s="81">
        <v>6</v>
      </c>
      <c r="AV20" s="80">
        <v>0</v>
      </c>
      <c r="AW20" s="80">
        <v>0</v>
      </c>
      <c r="AX20" s="80">
        <v>0</v>
      </c>
      <c r="AY20" s="81">
        <v>45</v>
      </c>
      <c r="AZ20" s="80">
        <v>0</v>
      </c>
      <c r="BA20" s="80">
        <v>0</v>
      </c>
      <c r="BB20" s="80">
        <v>0.1</v>
      </c>
      <c r="BC20" s="80">
        <v>0.1</v>
      </c>
      <c r="BD20" s="81">
        <v>64</v>
      </c>
      <c r="BE20" s="80">
        <v>0</v>
      </c>
      <c r="BF20" s="80">
        <v>0</v>
      </c>
      <c r="BG20" s="80">
        <v>0</v>
      </c>
      <c r="BH20" s="80">
        <v>0.2</v>
      </c>
      <c r="BI20" s="81">
        <v>41</v>
      </c>
    </row>
    <row r="21" spans="1:61" ht="14.45">
      <c r="A21" s="76" t="s">
        <v>90</v>
      </c>
      <c r="B21" s="76" t="s">
        <v>91</v>
      </c>
      <c r="C21" s="76" t="s">
        <v>40</v>
      </c>
      <c r="D21" s="76" t="s">
        <v>41</v>
      </c>
      <c r="E21" s="76" t="s">
        <v>42</v>
      </c>
      <c r="F21" s="76">
        <v>11.3</v>
      </c>
      <c r="G21" s="76">
        <v>23</v>
      </c>
      <c r="H21" s="59" t="s">
        <v>37</v>
      </c>
      <c r="I21" s="59">
        <v>5</v>
      </c>
      <c r="J21" s="59" t="s">
        <v>30</v>
      </c>
      <c r="K21" s="59">
        <v>0</v>
      </c>
      <c r="L21" s="59">
        <v>2.9</v>
      </c>
      <c r="M21" s="80">
        <v>0</v>
      </c>
      <c r="N21" s="80">
        <v>0</v>
      </c>
      <c r="O21" s="80">
        <v>0</v>
      </c>
      <c r="P21" s="80">
        <v>0.2</v>
      </c>
      <c r="Q21" s="80">
        <v>0.2</v>
      </c>
      <c r="R21" s="81">
        <v>50</v>
      </c>
      <c r="S21" s="80">
        <v>0.3</v>
      </c>
      <c r="T21" s="80">
        <v>0</v>
      </c>
      <c r="U21" s="80">
        <v>0</v>
      </c>
      <c r="V21" s="80">
        <v>0</v>
      </c>
      <c r="W21" s="80">
        <v>0</v>
      </c>
      <c r="X21" s="80">
        <v>0</v>
      </c>
      <c r="Y21" s="80">
        <v>0.3</v>
      </c>
      <c r="Z21" s="81">
        <v>33</v>
      </c>
      <c r="AA21" s="80">
        <v>0</v>
      </c>
      <c r="AB21" s="80">
        <v>0</v>
      </c>
      <c r="AC21" s="80">
        <v>0</v>
      </c>
      <c r="AD21" s="81">
        <v>11</v>
      </c>
      <c r="AE21" s="80">
        <v>0</v>
      </c>
      <c r="AF21" s="80">
        <v>0</v>
      </c>
      <c r="AG21" s="80"/>
      <c r="AH21" s="80"/>
      <c r="AI21" s="80">
        <v>0</v>
      </c>
      <c r="AJ21" s="81">
        <v>65</v>
      </c>
      <c r="AK21" s="80">
        <v>0.4</v>
      </c>
      <c r="AL21" s="80">
        <v>0.4</v>
      </c>
      <c r="AM21" s="80">
        <v>0.3</v>
      </c>
      <c r="AN21" s="80">
        <v>0</v>
      </c>
      <c r="AO21" s="80">
        <v>0.3</v>
      </c>
      <c r="AP21" s="80">
        <v>1.4</v>
      </c>
      <c r="AQ21" s="81">
        <v>7</v>
      </c>
      <c r="AR21" s="80"/>
      <c r="AS21" s="80"/>
      <c r="AT21" s="80"/>
      <c r="AU21" s="81"/>
      <c r="AV21" s="80"/>
      <c r="AW21" s="80"/>
      <c r="AX21" s="80"/>
      <c r="AY21" s="81"/>
      <c r="AZ21" s="80">
        <v>0.1</v>
      </c>
      <c r="BA21" s="80">
        <v>0.2</v>
      </c>
      <c r="BB21" s="80">
        <v>0</v>
      </c>
      <c r="BC21" s="80">
        <v>0.5</v>
      </c>
      <c r="BD21" s="81">
        <v>22</v>
      </c>
      <c r="BE21" s="80">
        <v>0</v>
      </c>
      <c r="BF21" s="80">
        <v>0</v>
      </c>
      <c r="BG21" s="80">
        <v>0</v>
      </c>
      <c r="BH21" s="80">
        <v>0</v>
      </c>
      <c r="BI21" s="81">
        <v>66</v>
      </c>
    </row>
    <row r="22" spans="1:61" ht="14.45">
      <c r="A22" s="76" t="s">
        <v>93</v>
      </c>
      <c r="B22" s="76" t="s">
        <v>94</v>
      </c>
      <c r="C22" s="76" t="s">
        <v>95</v>
      </c>
      <c r="D22" s="76" t="s">
        <v>34</v>
      </c>
      <c r="E22" s="76" t="s">
        <v>27</v>
      </c>
      <c r="F22" s="76">
        <v>18.899999999999999</v>
      </c>
      <c r="G22" s="76">
        <v>7</v>
      </c>
      <c r="H22" s="59" t="s">
        <v>89</v>
      </c>
      <c r="I22" s="59">
        <v>10</v>
      </c>
      <c r="J22" s="59" t="s">
        <v>30</v>
      </c>
      <c r="K22" s="59">
        <v>0</v>
      </c>
      <c r="L22" s="59">
        <v>3.2</v>
      </c>
      <c r="M22" s="80">
        <v>0</v>
      </c>
      <c r="N22" s="80">
        <v>0</v>
      </c>
      <c r="O22" s="80">
        <v>0.2</v>
      </c>
      <c r="P22" s="80">
        <v>0</v>
      </c>
      <c r="Q22" s="80">
        <v>0.2</v>
      </c>
      <c r="R22" s="81">
        <v>40</v>
      </c>
      <c r="S22" s="80">
        <v>0.1</v>
      </c>
      <c r="T22" s="80">
        <v>0.3</v>
      </c>
      <c r="U22" s="80">
        <v>0</v>
      </c>
      <c r="V22" s="80">
        <v>0</v>
      </c>
      <c r="W22" s="80">
        <v>0</v>
      </c>
      <c r="X22" s="80">
        <v>0</v>
      </c>
      <c r="Y22" s="80">
        <v>0.4</v>
      </c>
      <c r="Z22" s="81">
        <v>20</v>
      </c>
      <c r="AA22" s="80">
        <v>0.1</v>
      </c>
      <c r="AB22" s="80">
        <v>0</v>
      </c>
      <c r="AC22" s="80">
        <v>0.1</v>
      </c>
      <c r="AD22" s="81">
        <v>8</v>
      </c>
      <c r="AE22" s="80">
        <v>0</v>
      </c>
      <c r="AF22" s="80">
        <v>0</v>
      </c>
      <c r="AG22" s="80">
        <v>0</v>
      </c>
      <c r="AH22" s="80">
        <v>0.3</v>
      </c>
      <c r="AI22" s="80">
        <v>0.3</v>
      </c>
      <c r="AJ22" s="81">
        <v>27</v>
      </c>
      <c r="AK22" s="80">
        <v>0.4</v>
      </c>
      <c r="AL22" s="80">
        <v>0</v>
      </c>
      <c r="AM22" s="80">
        <v>0.3</v>
      </c>
      <c r="AN22" s="80">
        <v>0</v>
      </c>
      <c r="AO22" s="80">
        <v>0.2</v>
      </c>
      <c r="AP22" s="80">
        <v>1</v>
      </c>
      <c r="AQ22" s="81">
        <v>30</v>
      </c>
      <c r="AR22" s="80">
        <v>0.2</v>
      </c>
      <c r="AS22" s="80">
        <v>0.2</v>
      </c>
      <c r="AT22" s="80">
        <v>0.3</v>
      </c>
      <c r="AU22" s="81">
        <v>10</v>
      </c>
      <c r="AV22" s="80">
        <v>0.1</v>
      </c>
      <c r="AW22" s="80">
        <v>0</v>
      </c>
      <c r="AX22" s="80">
        <v>0.1</v>
      </c>
      <c r="AY22" s="81">
        <v>36</v>
      </c>
      <c r="AZ22" s="80">
        <v>0</v>
      </c>
      <c r="BA22" s="80">
        <v>0.4</v>
      </c>
      <c r="BB22" s="80">
        <v>0.2</v>
      </c>
      <c r="BC22" s="80">
        <v>0.5</v>
      </c>
      <c r="BD22" s="81">
        <v>17</v>
      </c>
      <c r="BE22" s="80">
        <v>0.1</v>
      </c>
      <c r="BF22" s="80">
        <v>0</v>
      </c>
      <c r="BG22" s="80">
        <v>0</v>
      </c>
      <c r="BH22" s="80">
        <v>0.4</v>
      </c>
      <c r="BI22" s="81">
        <v>21</v>
      </c>
    </row>
    <row r="23" spans="1:61" ht="14.45">
      <c r="A23" s="76" t="s">
        <v>97</v>
      </c>
      <c r="B23" s="76" t="s">
        <v>24</v>
      </c>
      <c r="C23" s="76" t="s">
        <v>98</v>
      </c>
      <c r="D23" s="76" t="s">
        <v>34</v>
      </c>
      <c r="E23" s="76" t="s">
        <v>27</v>
      </c>
      <c r="F23" s="76">
        <v>10.9</v>
      </c>
      <c r="G23" s="76">
        <v>27</v>
      </c>
      <c r="H23" s="59" t="s">
        <v>37</v>
      </c>
      <c r="I23" s="59">
        <v>5</v>
      </c>
      <c r="J23" s="59" t="s">
        <v>30</v>
      </c>
      <c r="K23" s="59">
        <v>0</v>
      </c>
      <c r="L23" s="59">
        <v>2.6</v>
      </c>
      <c r="M23" s="80">
        <v>0</v>
      </c>
      <c r="N23" s="80">
        <v>0</v>
      </c>
      <c r="O23" s="80">
        <v>0.2</v>
      </c>
      <c r="P23" s="80">
        <v>0.1</v>
      </c>
      <c r="Q23" s="80">
        <v>0.3</v>
      </c>
      <c r="R23" s="81">
        <v>33</v>
      </c>
      <c r="S23" s="80">
        <v>0.2</v>
      </c>
      <c r="T23" s="80">
        <v>0</v>
      </c>
      <c r="U23" s="80">
        <v>0</v>
      </c>
      <c r="V23" s="80">
        <v>0</v>
      </c>
      <c r="W23" s="80">
        <v>0</v>
      </c>
      <c r="X23" s="80">
        <v>0</v>
      </c>
      <c r="Y23" s="80">
        <v>0.2</v>
      </c>
      <c r="Z23" s="81">
        <v>64</v>
      </c>
      <c r="AA23" s="80">
        <v>0.4</v>
      </c>
      <c r="AB23" s="80">
        <v>0</v>
      </c>
      <c r="AC23" s="80">
        <v>0.4</v>
      </c>
      <c r="AD23" s="81">
        <v>4</v>
      </c>
      <c r="AE23" s="80">
        <v>0</v>
      </c>
      <c r="AF23" s="80">
        <v>0</v>
      </c>
      <c r="AG23" s="80">
        <v>0</v>
      </c>
      <c r="AH23" s="80">
        <v>0</v>
      </c>
      <c r="AI23" s="80">
        <v>0</v>
      </c>
      <c r="AJ23" s="81">
        <v>76</v>
      </c>
      <c r="AK23" s="80">
        <v>0.4</v>
      </c>
      <c r="AL23" s="80">
        <v>0</v>
      </c>
      <c r="AM23" s="80">
        <v>0.2</v>
      </c>
      <c r="AN23" s="80">
        <v>0</v>
      </c>
      <c r="AO23" s="80">
        <v>0.1</v>
      </c>
      <c r="AP23" s="80">
        <v>0.7</v>
      </c>
      <c r="AQ23" s="81">
        <v>55</v>
      </c>
      <c r="AR23" s="80">
        <v>0</v>
      </c>
      <c r="AS23" s="80">
        <v>0</v>
      </c>
      <c r="AT23" s="80">
        <v>0</v>
      </c>
      <c r="AU23" s="81">
        <v>33</v>
      </c>
      <c r="AV23" s="80">
        <v>0</v>
      </c>
      <c r="AW23" s="80">
        <v>0</v>
      </c>
      <c r="AX23" s="80">
        <v>0</v>
      </c>
      <c r="AY23" s="81">
        <v>19</v>
      </c>
      <c r="AZ23" s="80">
        <v>0</v>
      </c>
      <c r="BA23" s="80">
        <v>0.4</v>
      </c>
      <c r="BB23" s="80">
        <v>0.1</v>
      </c>
      <c r="BC23" s="80">
        <v>0.6</v>
      </c>
      <c r="BD23" s="81">
        <v>2</v>
      </c>
      <c r="BE23" s="80">
        <v>0</v>
      </c>
      <c r="BF23" s="80">
        <v>0</v>
      </c>
      <c r="BG23" s="80">
        <v>0</v>
      </c>
      <c r="BH23" s="80">
        <v>0.2</v>
      </c>
      <c r="BI23" s="81">
        <v>41</v>
      </c>
    </row>
    <row r="24" spans="1:61" ht="14.45">
      <c r="A24" s="76" t="s">
        <v>100</v>
      </c>
      <c r="B24" s="76" t="s">
        <v>101</v>
      </c>
      <c r="C24" s="76" t="s">
        <v>40</v>
      </c>
      <c r="D24" s="76" t="s">
        <v>41</v>
      </c>
      <c r="E24" s="76" t="s">
        <v>42</v>
      </c>
      <c r="F24" s="76">
        <v>3.7</v>
      </c>
      <c r="G24" s="76">
        <v>53</v>
      </c>
      <c r="H24" s="59" t="s">
        <v>29</v>
      </c>
      <c r="I24" s="59">
        <v>0</v>
      </c>
      <c r="J24" s="59" t="s">
        <v>30</v>
      </c>
      <c r="K24" s="59">
        <v>0</v>
      </c>
      <c r="L24" s="59">
        <v>2.6</v>
      </c>
      <c r="M24" s="80">
        <v>0</v>
      </c>
      <c r="N24" s="80">
        <v>0</v>
      </c>
      <c r="O24" s="80">
        <v>0.2</v>
      </c>
      <c r="P24" s="80">
        <v>0.2</v>
      </c>
      <c r="Q24" s="80">
        <v>0.4</v>
      </c>
      <c r="R24" s="81">
        <v>23</v>
      </c>
      <c r="S24" s="80">
        <v>0.4</v>
      </c>
      <c r="T24" s="80">
        <v>0</v>
      </c>
      <c r="U24" s="80">
        <v>0</v>
      </c>
      <c r="V24" s="80">
        <v>0</v>
      </c>
      <c r="W24" s="80">
        <v>0</v>
      </c>
      <c r="X24" s="80">
        <v>0</v>
      </c>
      <c r="Y24" s="80">
        <v>0.4</v>
      </c>
      <c r="Z24" s="81">
        <v>23</v>
      </c>
      <c r="AA24" s="80">
        <v>0</v>
      </c>
      <c r="AB24" s="80">
        <v>0</v>
      </c>
      <c r="AC24" s="80">
        <v>0</v>
      </c>
      <c r="AD24" s="81">
        <v>11</v>
      </c>
      <c r="AE24" s="80">
        <v>0</v>
      </c>
      <c r="AF24" s="80">
        <v>0</v>
      </c>
      <c r="AG24" s="80"/>
      <c r="AH24" s="80"/>
      <c r="AI24" s="80">
        <v>0</v>
      </c>
      <c r="AJ24" s="81">
        <v>70</v>
      </c>
      <c r="AK24" s="80">
        <v>0.4</v>
      </c>
      <c r="AL24" s="80">
        <v>0</v>
      </c>
      <c r="AM24" s="80">
        <v>0.3</v>
      </c>
      <c r="AN24" s="80">
        <v>0</v>
      </c>
      <c r="AO24" s="80">
        <v>0.3</v>
      </c>
      <c r="AP24" s="80">
        <v>1</v>
      </c>
      <c r="AQ24" s="81">
        <v>28</v>
      </c>
      <c r="AR24" s="80"/>
      <c r="AS24" s="80"/>
      <c r="AT24" s="80"/>
      <c r="AU24" s="81"/>
      <c r="AV24" s="80"/>
      <c r="AW24" s="80"/>
      <c r="AX24" s="80"/>
      <c r="AY24" s="81"/>
      <c r="AZ24" s="80">
        <v>0</v>
      </c>
      <c r="BA24" s="80">
        <v>0</v>
      </c>
      <c r="BB24" s="80">
        <v>0</v>
      </c>
      <c r="BC24" s="80">
        <v>0.1</v>
      </c>
      <c r="BD24" s="81">
        <v>60</v>
      </c>
      <c r="BE24" s="80">
        <v>0</v>
      </c>
      <c r="BF24" s="80">
        <v>0</v>
      </c>
      <c r="BG24" s="80">
        <v>0</v>
      </c>
      <c r="BH24" s="80">
        <v>0</v>
      </c>
      <c r="BI24" s="81">
        <v>66</v>
      </c>
    </row>
    <row r="25" spans="1:61" ht="14.45">
      <c r="A25" s="76" t="s">
        <v>103</v>
      </c>
      <c r="B25" s="76" t="s">
        <v>104</v>
      </c>
      <c r="C25" s="76" t="s">
        <v>105</v>
      </c>
      <c r="D25" s="76" t="s">
        <v>106</v>
      </c>
      <c r="E25" s="76" t="s">
        <v>27</v>
      </c>
      <c r="F25" s="76">
        <v>5</v>
      </c>
      <c r="G25" s="76">
        <v>49</v>
      </c>
      <c r="H25" s="59" t="s">
        <v>29</v>
      </c>
      <c r="I25" s="59">
        <v>0</v>
      </c>
      <c r="J25" s="59" t="s">
        <v>30</v>
      </c>
      <c r="K25" s="59">
        <v>0</v>
      </c>
      <c r="L25" s="59">
        <v>3.5</v>
      </c>
      <c r="M25" s="80">
        <v>0.6</v>
      </c>
      <c r="N25" s="80">
        <v>0</v>
      </c>
      <c r="O25" s="80">
        <v>0.2</v>
      </c>
      <c r="P25" s="80">
        <v>0.1</v>
      </c>
      <c r="Q25" s="80">
        <v>0.9</v>
      </c>
      <c r="R25" s="81">
        <v>15</v>
      </c>
      <c r="S25" s="80">
        <v>0</v>
      </c>
      <c r="T25" s="80">
        <v>0.4</v>
      </c>
      <c r="U25" s="80">
        <v>0</v>
      </c>
      <c r="V25" s="80">
        <v>0</v>
      </c>
      <c r="W25" s="80">
        <v>0</v>
      </c>
      <c r="X25" s="80">
        <v>0</v>
      </c>
      <c r="Y25" s="80">
        <v>0.4</v>
      </c>
      <c r="Z25" s="81">
        <v>24</v>
      </c>
      <c r="AA25" s="80">
        <v>0</v>
      </c>
      <c r="AB25" s="80">
        <v>0</v>
      </c>
      <c r="AC25" s="80">
        <v>0</v>
      </c>
      <c r="AD25" s="81">
        <v>11</v>
      </c>
      <c r="AE25" s="80">
        <v>0</v>
      </c>
      <c r="AF25" s="80">
        <v>0</v>
      </c>
      <c r="AG25" s="80">
        <v>0</v>
      </c>
      <c r="AH25" s="80">
        <v>0</v>
      </c>
      <c r="AI25" s="80">
        <v>0</v>
      </c>
      <c r="AJ25" s="81">
        <v>76</v>
      </c>
      <c r="AK25" s="80">
        <v>0.4</v>
      </c>
      <c r="AL25" s="80">
        <v>0.4</v>
      </c>
      <c r="AM25" s="80">
        <v>0.3</v>
      </c>
      <c r="AN25" s="80">
        <v>0</v>
      </c>
      <c r="AO25" s="80">
        <v>0.1</v>
      </c>
      <c r="AP25" s="80">
        <v>1.3</v>
      </c>
      <c r="AQ25" s="81">
        <v>11</v>
      </c>
      <c r="AR25" s="80">
        <v>0.1</v>
      </c>
      <c r="AS25" s="80">
        <v>0.2</v>
      </c>
      <c r="AT25" s="80">
        <v>0.2</v>
      </c>
      <c r="AU25" s="81">
        <v>18</v>
      </c>
      <c r="AV25" s="80">
        <v>0</v>
      </c>
      <c r="AW25" s="80">
        <v>0</v>
      </c>
      <c r="AX25" s="80">
        <v>0</v>
      </c>
      <c r="AY25" s="81">
        <v>45</v>
      </c>
      <c r="AZ25" s="80">
        <v>0</v>
      </c>
      <c r="BA25" s="80">
        <v>0.4</v>
      </c>
      <c r="BB25" s="80">
        <v>0.1</v>
      </c>
      <c r="BC25" s="80">
        <v>0.5</v>
      </c>
      <c r="BD25" s="81">
        <v>8</v>
      </c>
      <c r="BE25" s="80">
        <v>0</v>
      </c>
      <c r="BF25" s="80">
        <v>0</v>
      </c>
      <c r="BG25" s="80">
        <v>0</v>
      </c>
      <c r="BH25" s="80">
        <v>0.2</v>
      </c>
      <c r="BI25" s="81">
        <v>41</v>
      </c>
    </row>
    <row r="26" spans="1:61" ht="14.45">
      <c r="A26" s="76" t="s">
        <v>108</v>
      </c>
      <c r="B26" s="76" t="s">
        <v>24</v>
      </c>
      <c r="C26" s="76" t="s">
        <v>109</v>
      </c>
      <c r="D26" s="76" t="s">
        <v>26</v>
      </c>
      <c r="E26" s="76" t="s">
        <v>27</v>
      </c>
      <c r="F26" s="76">
        <v>0.6</v>
      </c>
      <c r="G26" s="76">
        <v>90</v>
      </c>
      <c r="H26" s="59" t="s">
        <v>29</v>
      </c>
      <c r="I26" s="59">
        <v>0</v>
      </c>
      <c r="J26" s="59" t="s">
        <v>30</v>
      </c>
      <c r="K26" s="59">
        <v>0</v>
      </c>
      <c r="L26" s="59">
        <v>0.4</v>
      </c>
      <c r="M26" s="80">
        <v>0</v>
      </c>
      <c r="N26" s="80">
        <v>0</v>
      </c>
      <c r="O26" s="80">
        <v>0</v>
      </c>
      <c r="P26" s="80">
        <v>0</v>
      </c>
      <c r="Q26" s="80">
        <v>0</v>
      </c>
      <c r="R26" s="81">
        <v>66</v>
      </c>
      <c r="S26" s="80">
        <v>0.1</v>
      </c>
      <c r="T26" s="80">
        <v>0.2</v>
      </c>
      <c r="U26" s="80">
        <v>0</v>
      </c>
      <c r="V26" s="80">
        <v>0</v>
      </c>
      <c r="W26" s="80">
        <v>0</v>
      </c>
      <c r="X26" s="80">
        <v>0</v>
      </c>
      <c r="Y26" s="80">
        <v>0.3</v>
      </c>
      <c r="Z26" s="81">
        <v>35</v>
      </c>
      <c r="AA26" s="80">
        <v>0</v>
      </c>
      <c r="AB26" s="80">
        <v>0</v>
      </c>
      <c r="AC26" s="80">
        <v>0</v>
      </c>
      <c r="AD26" s="81">
        <v>11</v>
      </c>
      <c r="AE26" s="80">
        <v>0.1</v>
      </c>
      <c r="AF26" s="80">
        <v>0</v>
      </c>
      <c r="AG26" s="80">
        <v>0</v>
      </c>
      <c r="AH26" s="80">
        <v>0</v>
      </c>
      <c r="AI26" s="80">
        <v>0.1</v>
      </c>
      <c r="AJ26" s="81">
        <v>53</v>
      </c>
      <c r="AK26" s="80">
        <v>0</v>
      </c>
      <c r="AL26" s="80">
        <v>0</v>
      </c>
      <c r="AM26" s="80">
        <v>0</v>
      </c>
      <c r="AN26" s="80">
        <v>0</v>
      </c>
      <c r="AO26" s="80">
        <v>0</v>
      </c>
      <c r="AP26" s="80">
        <v>0</v>
      </c>
      <c r="AQ26" s="81">
        <v>90</v>
      </c>
      <c r="AR26" s="80">
        <v>0</v>
      </c>
      <c r="AS26" s="80">
        <v>0</v>
      </c>
      <c r="AT26" s="80">
        <v>0</v>
      </c>
      <c r="AU26" s="81">
        <v>50</v>
      </c>
      <c r="AV26" s="80">
        <v>0</v>
      </c>
      <c r="AW26" s="80">
        <v>0</v>
      </c>
      <c r="AX26" s="80">
        <v>0</v>
      </c>
      <c r="AY26" s="81">
        <v>45</v>
      </c>
      <c r="AZ26" s="80">
        <v>0</v>
      </c>
      <c r="BA26" s="80">
        <v>0</v>
      </c>
      <c r="BB26" s="80">
        <v>0</v>
      </c>
      <c r="BC26" s="80">
        <v>0.1</v>
      </c>
      <c r="BD26" s="81">
        <v>76</v>
      </c>
      <c r="BE26" s="80">
        <v>0</v>
      </c>
      <c r="BF26" s="80">
        <v>0</v>
      </c>
      <c r="BG26" s="80">
        <v>0</v>
      </c>
      <c r="BH26" s="80">
        <v>0</v>
      </c>
      <c r="BI26" s="81">
        <v>66</v>
      </c>
    </row>
    <row r="27" spans="1:61" ht="14.45">
      <c r="A27" s="76" t="s">
        <v>111</v>
      </c>
      <c r="B27" s="76" t="s">
        <v>24</v>
      </c>
      <c r="C27" s="76" t="s">
        <v>25</v>
      </c>
      <c r="D27" s="76" t="s">
        <v>26</v>
      </c>
      <c r="E27" s="76" t="s">
        <v>27</v>
      </c>
      <c r="F27" s="76">
        <v>2.2999999999999998</v>
      </c>
      <c r="G27" s="76">
        <v>64</v>
      </c>
      <c r="H27" s="59" t="s">
        <v>29</v>
      </c>
      <c r="I27" s="59">
        <v>0</v>
      </c>
      <c r="J27" s="59" t="s">
        <v>30</v>
      </c>
      <c r="K27" s="59">
        <v>0</v>
      </c>
      <c r="L27" s="59">
        <v>1.6</v>
      </c>
      <c r="M27" s="80">
        <v>0</v>
      </c>
      <c r="N27" s="80">
        <v>0</v>
      </c>
      <c r="O27" s="80">
        <v>0</v>
      </c>
      <c r="P27" s="80">
        <v>0</v>
      </c>
      <c r="Q27" s="80">
        <v>0</v>
      </c>
      <c r="R27" s="81">
        <v>66</v>
      </c>
      <c r="S27" s="80">
        <v>0.1</v>
      </c>
      <c r="T27" s="80">
        <v>0.3</v>
      </c>
      <c r="U27" s="80">
        <v>0</v>
      </c>
      <c r="V27" s="80">
        <v>0</v>
      </c>
      <c r="W27" s="80">
        <v>0</v>
      </c>
      <c r="X27" s="80">
        <v>0</v>
      </c>
      <c r="Y27" s="80">
        <v>0.5</v>
      </c>
      <c r="Z27" s="81">
        <v>10</v>
      </c>
      <c r="AA27" s="80">
        <v>0</v>
      </c>
      <c r="AB27" s="80">
        <v>0</v>
      </c>
      <c r="AC27" s="80">
        <v>0</v>
      </c>
      <c r="AD27" s="81">
        <v>11</v>
      </c>
      <c r="AE27" s="80">
        <v>0.1</v>
      </c>
      <c r="AF27" s="80">
        <v>0.1</v>
      </c>
      <c r="AG27" s="80">
        <v>0</v>
      </c>
      <c r="AH27" s="80">
        <v>0.3</v>
      </c>
      <c r="AI27" s="80">
        <v>0.5</v>
      </c>
      <c r="AJ27" s="81">
        <v>10</v>
      </c>
      <c r="AK27" s="80">
        <v>0.4</v>
      </c>
      <c r="AL27" s="80">
        <v>0</v>
      </c>
      <c r="AM27" s="80">
        <v>0</v>
      </c>
      <c r="AN27" s="80">
        <v>0</v>
      </c>
      <c r="AO27" s="80">
        <v>0</v>
      </c>
      <c r="AP27" s="80">
        <v>0.4</v>
      </c>
      <c r="AQ27" s="81">
        <v>73</v>
      </c>
      <c r="AR27" s="80">
        <v>0</v>
      </c>
      <c r="AS27" s="80">
        <v>0</v>
      </c>
      <c r="AT27" s="80">
        <v>0</v>
      </c>
      <c r="AU27" s="81">
        <v>50</v>
      </c>
      <c r="AV27" s="80">
        <v>0</v>
      </c>
      <c r="AW27" s="80">
        <v>0</v>
      </c>
      <c r="AX27" s="80">
        <v>0</v>
      </c>
      <c r="AY27" s="81">
        <v>45</v>
      </c>
      <c r="AZ27" s="80">
        <v>0</v>
      </c>
      <c r="BA27" s="80">
        <v>0</v>
      </c>
      <c r="BB27" s="80">
        <v>0.1</v>
      </c>
      <c r="BC27" s="80">
        <v>0.1</v>
      </c>
      <c r="BD27" s="81">
        <v>60</v>
      </c>
      <c r="BE27" s="80">
        <v>0</v>
      </c>
      <c r="BF27" s="80">
        <v>0</v>
      </c>
      <c r="BG27" s="80">
        <v>0</v>
      </c>
      <c r="BH27" s="80">
        <v>0.1</v>
      </c>
      <c r="BI27" s="81">
        <v>59</v>
      </c>
    </row>
    <row r="28" spans="1:61" ht="14.45">
      <c r="A28" s="76" t="s">
        <v>113</v>
      </c>
      <c r="B28" s="76" t="s">
        <v>114</v>
      </c>
      <c r="C28" s="76" t="s">
        <v>95</v>
      </c>
      <c r="D28" s="76" t="s">
        <v>34</v>
      </c>
      <c r="E28" s="76" t="s">
        <v>27</v>
      </c>
      <c r="F28" s="76">
        <v>11.4</v>
      </c>
      <c r="G28" s="76">
        <v>19</v>
      </c>
      <c r="H28" s="59" t="s">
        <v>37</v>
      </c>
      <c r="I28" s="59">
        <v>5</v>
      </c>
      <c r="J28" s="59" t="s">
        <v>30</v>
      </c>
      <c r="K28" s="59">
        <v>0</v>
      </c>
      <c r="L28" s="59">
        <v>3</v>
      </c>
      <c r="M28" s="80">
        <v>0</v>
      </c>
      <c r="N28" s="80">
        <v>0</v>
      </c>
      <c r="O28" s="80">
        <v>0.2</v>
      </c>
      <c r="P28" s="80">
        <v>0.1</v>
      </c>
      <c r="Q28" s="80">
        <v>0.3</v>
      </c>
      <c r="R28" s="81">
        <v>35</v>
      </c>
      <c r="S28" s="80">
        <v>0</v>
      </c>
      <c r="T28" s="80">
        <v>0</v>
      </c>
      <c r="U28" s="80">
        <v>0</v>
      </c>
      <c r="V28" s="80">
        <v>0</v>
      </c>
      <c r="W28" s="80">
        <v>0</v>
      </c>
      <c r="X28" s="80">
        <v>0</v>
      </c>
      <c r="Y28" s="80">
        <v>0.2</v>
      </c>
      <c r="Z28" s="81">
        <v>28</v>
      </c>
      <c r="AA28" s="80">
        <v>0</v>
      </c>
      <c r="AB28" s="80">
        <v>0</v>
      </c>
      <c r="AC28" s="80">
        <v>0</v>
      </c>
      <c r="AD28" s="81">
        <v>11</v>
      </c>
      <c r="AE28" s="80">
        <v>0</v>
      </c>
      <c r="AF28" s="80">
        <v>0</v>
      </c>
      <c r="AG28" s="80">
        <v>0</v>
      </c>
      <c r="AH28" s="80">
        <v>0</v>
      </c>
      <c r="AI28" s="80">
        <v>0</v>
      </c>
      <c r="AJ28" s="81">
        <v>68</v>
      </c>
      <c r="AK28" s="80">
        <v>0.4</v>
      </c>
      <c r="AL28" s="80">
        <v>0</v>
      </c>
      <c r="AM28" s="80">
        <v>0.4</v>
      </c>
      <c r="AN28" s="80">
        <v>0</v>
      </c>
      <c r="AO28" s="80">
        <v>0.2</v>
      </c>
      <c r="AP28" s="80">
        <v>1</v>
      </c>
      <c r="AQ28" s="81">
        <v>35</v>
      </c>
      <c r="AR28" s="80">
        <v>0.3</v>
      </c>
      <c r="AS28" s="80">
        <v>0.3</v>
      </c>
      <c r="AT28" s="80">
        <v>0.5</v>
      </c>
      <c r="AU28" s="81">
        <v>30</v>
      </c>
      <c r="AV28" s="80">
        <v>0.3</v>
      </c>
      <c r="AW28" s="80">
        <v>0</v>
      </c>
      <c r="AX28" s="80">
        <v>0.3</v>
      </c>
      <c r="AY28" s="81">
        <v>13</v>
      </c>
      <c r="AZ28" s="80">
        <v>0</v>
      </c>
      <c r="BA28" s="80">
        <v>0.4</v>
      </c>
      <c r="BB28" s="80">
        <v>0.1</v>
      </c>
      <c r="BC28" s="80">
        <v>0.6</v>
      </c>
      <c r="BD28" s="81">
        <v>2</v>
      </c>
      <c r="BE28" s="80">
        <v>0</v>
      </c>
      <c r="BF28" s="80">
        <v>0</v>
      </c>
      <c r="BG28" s="80">
        <v>0</v>
      </c>
      <c r="BH28" s="80">
        <v>0.3</v>
      </c>
      <c r="BI28" s="81">
        <v>34</v>
      </c>
    </row>
    <row r="29" spans="1:61" ht="14.45">
      <c r="A29" s="76" t="s">
        <v>116</v>
      </c>
      <c r="B29" s="76" t="s">
        <v>117</v>
      </c>
      <c r="C29" s="76" t="s">
        <v>118</v>
      </c>
      <c r="D29" s="76" t="s">
        <v>55</v>
      </c>
      <c r="E29" s="76" t="s">
        <v>35</v>
      </c>
      <c r="F29" s="76">
        <v>34.299999999999997</v>
      </c>
      <c r="G29" s="76">
        <v>2</v>
      </c>
      <c r="H29" s="59" t="s">
        <v>120</v>
      </c>
      <c r="I29" s="59">
        <v>15</v>
      </c>
      <c r="J29" s="59" t="s">
        <v>121</v>
      </c>
      <c r="K29" s="59">
        <v>1</v>
      </c>
      <c r="L29" s="59">
        <v>8</v>
      </c>
      <c r="M29" s="80">
        <v>0.7</v>
      </c>
      <c r="N29" s="80">
        <v>1.4</v>
      </c>
      <c r="O29" s="80">
        <v>0.2</v>
      </c>
      <c r="P29" s="80">
        <v>0.2</v>
      </c>
      <c r="Q29" s="80">
        <v>2.6</v>
      </c>
      <c r="R29" s="81">
        <v>2</v>
      </c>
      <c r="S29" s="80">
        <v>0</v>
      </c>
      <c r="T29" s="80"/>
      <c r="U29" s="80">
        <v>0</v>
      </c>
      <c r="V29" s="80"/>
      <c r="W29" s="80">
        <v>0.3</v>
      </c>
      <c r="X29" s="80">
        <v>0</v>
      </c>
      <c r="Y29" s="80">
        <v>0.3</v>
      </c>
      <c r="Z29" s="81">
        <v>41</v>
      </c>
      <c r="AA29" s="80">
        <v>0.1</v>
      </c>
      <c r="AB29" s="80">
        <v>0</v>
      </c>
      <c r="AC29" s="80">
        <v>0.1</v>
      </c>
      <c r="AD29" s="81">
        <v>7</v>
      </c>
      <c r="AE29" s="80">
        <v>0</v>
      </c>
      <c r="AF29" s="80">
        <v>0</v>
      </c>
      <c r="AG29" s="80">
        <v>0</v>
      </c>
      <c r="AH29" s="80">
        <v>0.8</v>
      </c>
      <c r="AI29" s="80">
        <v>0.4</v>
      </c>
      <c r="AJ29" s="81">
        <v>14</v>
      </c>
      <c r="AK29" s="80">
        <v>0.4</v>
      </c>
      <c r="AL29" s="80">
        <v>0.1</v>
      </c>
      <c r="AM29" s="80">
        <v>0.5</v>
      </c>
      <c r="AN29" s="80">
        <v>0.1</v>
      </c>
      <c r="AO29" s="80">
        <v>0.2</v>
      </c>
      <c r="AP29" s="80">
        <v>1.3</v>
      </c>
      <c r="AQ29" s="81">
        <v>10</v>
      </c>
      <c r="AR29" s="80">
        <v>0.2</v>
      </c>
      <c r="AS29" s="80">
        <v>0.2</v>
      </c>
      <c r="AT29" s="80">
        <v>0.3</v>
      </c>
      <c r="AU29" s="81">
        <v>10</v>
      </c>
      <c r="AV29" s="80">
        <v>0.7</v>
      </c>
      <c r="AW29" s="80">
        <v>0.5</v>
      </c>
      <c r="AX29" s="80">
        <v>1.2</v>
      </c>
      <c r="AY29" s="81">
        <v>1</v>
      </c>
      <c r="AZ29" s="80">
        <v>0.1</v>
      </c>
      <c r="BA29" s="80">
        <v>0</v>
      </c>
      <c r="BB29" s="80">
        <v>0.4</v>
      </c>
      <c r="BC29" s="80">
        <v>0.3</v>
      </c>
      <c r="BD29" s="81">
        <v>30</v>
      </c>
      <c r="BE29" s="80">
        <v>0.5</v>
      </c>
      <c r="BF29" s="80">
        <v>0</v>
      </c>
      <c r="BG29" s="80">
        <v>0</v>
      </c>
      <c r="BH29" s="80">
        <v>1.1000000000000001</v>
      </c>
      <c r="BI29" s="81">
        <v>1</v>
      </c>
    </row>
    <row r="30" spans="1:61" ht="14.45">
      <c r="A30" s="76" t="s">
        <v>122</v>
      </c>
      <c r="B30" s="76" t="s">
        <v>123</v>
      </c>
      <c r="C30" s="76" t="s">
        <v>124</v>
      </c>
      <c r="D30" s="76" t="s">
        <v>55</v>
      </c>
      <c r="E30" s="76" t="s">
        <v>27</v>
      </c>
      <c r="F30" s="76">
        <v>18.100000000000001</v>
      </c>
      <c r="G30" s="76">
        <v>8</v>
      </c>
      <c r="H30" s="59" t="s">
        <v>37</v>
      </c>
      <c r="I30" s="59">
        <v>5</v>
      </c>
      <c r="J30" s="59" t="s">
        <v>121</v>
      </c>
      <c r="K30" s="59">
        <v>1</v>
      </c>
      <c r="L30" s="59">
        <v>6.7</v>
      </c>
      <c r="M30" s="80">
        <v>1.1000000000000001</v>
      </c>
      <c r="N30" s="80">
        <v>1.1000000000000001</v>
      </c>
      <c r="O30" s="80">
        <v>0.2</v>
      </c>
      <c r="P30" s="80">
        <v>0.1</v>
      </c>
      <c r="Q30" s="80">
        <v>2.6</v>
      </c>
      <c r="R30" s="81">
        <v>1</v>
      </c>
      <c r="S30" s="80">
        <v>0</v>
      </c>
      <c r="T30" s="80">
        <v>0</v>
      </c>
      <c r="U30" s="80">
        <v>0</v>
      </c>
      <c r="V30" s="80">
        <v>0</v>
      </c>
      <c r="W30" s="80">
        <v>0.2</v>
      </c>
      <c r="X30" s="80">
        <v>0</v>
      </c>
      <c r="Y30" s="80">
        <v>0.2</v>
      </c>
      <c r="Z30" s="81">
        <v>48</v>
      </c>
      <c r="AA30" s="80">
        <v>0.5</v>
      </c>
      <c r="AB30" s="80">
        <v>0</v>
      </c>
      <c r="AC30" s="80">
        <v>0.5</v>
      </c>
      <c r="AD30" s="81">
        <v>3</v>
      </c>
      <c r="AE30" s="80">
        <v>0</v>
      </c>
      <c r="AF30" s="80">
        <v>0</v>
      </c>
      <c r="AG30" s="80">
        <v>0</v>
      </c>
      <c r="AH30" s="80">
        <v>0</v>
      </c>
      <c r="AI30" s="80">
        <v>0.2</v>
      </c>
      <c r="AJ30" s="81">
        <v>25</v>
      </c>
      <c r="AK30" s="80">
        <v>0.4</v>
      </c>
      <c r="AL30" s="80">
        <v>0.4</v>
      </c>
      <c r="AM30" s="80">
        <v>0.4</v>
      </c>
      <c r="AN30" s="80">
        <v>0</v>
      </c>
      <c r="AO30" s="80">
        <v>0.2</v>
      </c>
      <c r="AP30" s="80">
        <v>1.4</v>
      </c>
      <c r="AQ30" s="81">
        <v>6</v>
      </c>
      <c r="AR30" s="80">
        <v>0.6</v>
      </c>
      <c r="AS30" s="80">
        <v>0.6</v>
      </c>
      <c r="AT30" s="80">
        <v>1.1000000000000001</v>
      </c>
      <c r="AU30" s="81">
        <v>4</v>
      </c>
      <c r="AV30" s="80">
        <v>0</v>
      </c>
      <c r="AW30" s="80">
        <v>0</v>
      </c>
      <c r="AX30" s="80">
        <v>0</v>
      </c>
      <c r="AY30" s="81">
        <v>38</v>
      </c>
      <c r="AZ30" s="80">
        <v>0.1</v>
      </c>
      <c r="BA30" s="80">
        <v>0.2</v>
      </c>
      <c r="BB30" s="80">
        <v>0.3</v>
      </c>
      <c r="BC30" s="80">
        <v>0.5</v>
      </c>
      <c r="BD30" s="81">
        <v>13</v>
      </c>
      <c r="BE30" s="80">
        <v>0.1</v>
      </c>
      <c r="BF30" s="80">
        <v>0.2</v>
      </c>
      <c r="BG30" s="80">
        <v>0</v>
      </c>
      <c r="BH30" s="80">
        <v>0.8</v>
      </c>
      <c r="BI30" s="81">
        <v>2</v>
      </c>
    </row>
    <row r="31" spans="1:61" ht="14.45">
      <c r="A31" s="76" t="s">
        <v>126</v>
      </c>
      <c r="B31" s="76" t="s">
        <v>127</v>
      </c>
      <c r="C31" s="76" t="s">
        <v>40</v>
      </c>
      <c r="D31" s="76" t="s">
        <v>41</v>
      </c>
      <c r="E31" s="76" t="s">
        <v>128</v>
      </c>
      <c r="F31" s="76">
        <v>0.6</v>
      </c>
      <c r="G31" s="76">
        <v>90</v>
      </c>
      <c r="H31" s="59" t="s">
        <v>29</v>
      </c>
      <c r="I31" s="59">
        <v>0</v>
      </c>
      <c r="J31" s="59" t="s">
        <v>30</v>
      </c>
      <c r="K31" s="59">
        <v>0</v>
      </c>
      <c r="L31" s="59">
        <v>0.4</v>
      </c>
      <c r="M31" s="80">
        <v>0</v>
      </c>
      <c r="N31" s="80">
        <v>0</v>
      </c>
      <c r="O31" s="80">
        <v>0</v>
      </c>
      <c r="P31" s="80">
        <v>0</v>
      </c>
      <c r="Q31" s="80">
        <v>0</v>
      </c>
      <c r="R31" s="81">
        <v>66</v>
      </c>
      <c r="S31" s="80">
        <v>0</v>
      </c>
      <c r="T31" s="80"/>
      <c r="U31" s="80">
        <v>0</v>
      </c>
      <c r="V31" s="80"/>
      <c r="W31" s="80">
        <v>0</v>
      </c>
      <c r="X31" s="80">
        <v>0</v>
      </c>
      <c r="Y31" s="80">
        <v>0</v>
      </c>
      <c r="Z31" s="81">
        <v>84</v>
      </c>
      <c r="AA31" s="80">
        <v>0</v>
      </c>
      <c r="AB31" s="80">
        <v>0</v>
      </c>
      <c r="AC31" s="80">
        <v>0</v>
      </c>
      <c r="AD31" s="81">
        <v>11</v>
      </c>
      <c r="AE31" s="80">
        <v>0</v>
      </c>
      <c r="AF31" s="80">
        <v>0</v>
      </c>
      <c r="AG31" s="80">
        <v>0</v>
      </c>
      <c r="AH31" s="80"/>
      <c r="AI31" s="80">
        <v>0</v>
      </c>
      <c r="AJ31" s="81">
        <v>76</v>
      </c>
      <c r="AK31" s="80">
        <v>0.3</v>
      </c>
      <c r="AL31" s="80">
        <v>0</v>
      </c>
      <c r="AM31" s="80">
        <v>0</v>
      </c>
      <c r="AN31" s="80">
        <v>0</v>
      </c>
      <c r="AO31" s="80">
        <v>0</v>
      </c>
      <c r="AP31" s="80">
        <v>0.4</v>
      </c>
      <c r="AQ31" s="81">
        <v>76</v>
      </c>
      <c r="AR31" s="80">
        <v>0</v>
      </c>
      <c r="AS31" s="80">
        <v>0</v>
      </c>
      <c r="AT31" s="80">
        <v>0</v>
      </c>
      <c r="AU31" s="81">
        <v>50</v>
      </c>
      <c r="AV31" s="80">
        <v>0</v>
      </c>
      <c r="AW31" s="80">
        <v>0</v>
      </c>
      <c r="AX31" s="80">
        <v>0</v>
      </c>
      <c r="AY31" s="81">
        <v>45</v>
      </c>
      <c r="AZ31" s="80">
        <v>0</v>
      </c>
      <c r="BA31" s="80">
        <v>0</v>
      </c>
      <c r="BB31" s="80">
        <v>0</v>
      </c>
      <c r="BC31" s="80">
        <v>0</v>
      </c>
      <c r="BD31" s="81">
        <v>95</v>
      </c>
      <c r="BE31" s="80">
        <v>0</v>
      </c>
      <c r="BF31" s="80">
        <v>0</v>
      </c>
      <c r="BG31" s="80">
        <v>0</v>
      </c>
      <c r="BH31" s="80">
        <v>0</v>
      </c>
      <c r="BI31" s="81">
        <v>66</v>
      </c>
    </row>
    <row r="32" spans="1:61" ht="14.45">
      <c r="A32" s="76" t="s">
        <v>130</v>
      </c>
      <c r="B32" s="76" t="s">
        <v>131</v>
      </c>
      <c r="C32" s="76" t="s">
        <v>40</v>
      </c>
      <c r="D32" s="76" t="s">
        <v>41</v>
      </c>
      <c r="E32" s="76" t="s">
        <v>42</v>
      </c>
      <c r="F32" s="76">
        <v>3.3</v>
      </c>
      <c r="G32" s="76">
        <v>56</v>
      </c>
      <c r="H32" s="59" t="s">
        <v>29</v>
      </c>
      <c r="I32" s="59">
        <v>0</v>
      </c>
      <c r="J32" s="59" t="s">
        <v>30</v>
      </c>
      <c r="K32" s="59">
        <v>0</v>
      </c>
      <c r="L32" s="59">
        <v>2.2999999999999998</v>
      </c>
      <c r="M32" s="80">
        <v>0</v>
      </c>
      <c r="N32" s="80">
        <v>0</v>
      </c>
      <c r="O32" s="80">
        <v>0</v>
      </c>
      <c r="P32" s="80">
        <v>0.2</v>
      </c>
      <c r="Q32" s="80">
        <v>0.2</v>
      </c>
      <c r="R32" s="81">
        <v>50</v>
      </c>
      <c r="S32" s="80">
        <v>0.4</v>
      </c>
      <c r="T32" s="80">
        <v>0</v>
      </c>
      <c r="U32" s="80">
        <v>0</v>
      </c>
      <c r="V32" s="80">
        <v>0</v>
      </c>
      <c r="W32" s="80">
        <v>0</v>
      </c>
      <c r="X32" s="80">
        <v>0</v>
      </c>
      <c r="Y32" s="80">
        <v>0.4</v>
      </c>
      <c r="Z32" s="81">
        <v>25</v>
      </c>
      <c r="AA32" s="80">
        <v>0</v>
      </c>
      <c r="AB32" s="80">
        <v>0</v>
      </c>
      <c r="AC32" s="80">
        <v>0</v>
      </c>
      <c r="AD32" s="81">
        <v>11</v>
      </c>
      <c r="AE32" s="80">
        <v>0.3</v>
      </c>
      <c r="AF32" s="80">
        <v>0.2</v>
      </c>
      <c r="AG32" s="80"/>
      <c r="AH32" s="80"/>
      <c r="AI32" s="80">
        <v>0.9</v>
      </c>
      <c r="AJ32" s="81">
        <v>3</v>
      </c>
      <c r="AK32" s="80">
        <v>0.4</v>
      </c>
      <c r="AL32" s="80">
        <v>0</v>
      </c>
      <c r="AM32" s="80">
        <v>0.1</v>
      </c>
      <c r="AN32" s="80">
        <v>0</v>
      </c>
      <c r="AO32" s="80">
        <v>0.2</v>
      </c>
      <c r="AP32" s="80">
        <v>0.7</v>
      </c>
      <c r="AQ32" s="81">
        <v>53</v>
      </c>
      <c r="AR32" s="80"/>
      <c r="AS32" s="80"/>
      <c r="AT32" s="80"/>
      <c r="AU32" s="81"/>
      <c r="AV32" s="80"/>
      <c r="AW32" s="80"/>
      <c r="AX32" s="80"/>
      <c r="AY32" s="81"/>
      <c r="AZ32" s="80">
        <v>0</v>
      </c>
      <c r="BA32" s="80">
        <v>0</v>
      </c>
      <c r="BB32" s="80">
        <v>0</v>
      </c>
      <c r="BC32" s="80">
        <v>0</v>
      </c>
      <c r="BD32" s="81">
        <v>94</v>
      </c>
      <c r="BE32" s="80">
        <v>0</v>
      </c>
      <c r="BF32" s="80">
        <v>0</v>
      </c>
      <c r="BG32" s="80">
        <v>0</v>
      </c>
      <c r="BH32" s="80">
        <v>0</v>
      </c>
      <c r="BI32" s="81">
        <v>66</v>
      </c>
    </row>
    <row r="33" spans="1:61" ht="14.45">
      <c r="A33" s="76" t="s">
        <v>133</v>
      </c>
      <c r="B33" s="76" t="s">
        <v>134</v>
      </c>
      <c r="C33" s="76" t="s">
        <v>135</v>
      </c>
      <c r="D33" s="76" t="s">
        <v>55</v>
      </c>
      <c r="E33" s="76" t="s">
        <v>27</v>
      </c>
      <c r="F33" s="76">
        <v>15</v>
      </c>
      <c r="G33" s="76">
        <v>12</v>
      </c>
      <c r="H33" s="59" t="s">
        <v>37</v>
      </c>
      <c r="I33" s="59">
        <v>5</v>
      </c>
      <c r="J33" s="59" t="s">
        <v>121</v>
      </c>
      <c r="K33" s="59">
        <v>1</v>
      </c>
      <c r="L33" s="59">
        <v>4.5</v>
      </c>
      <c r="M33" s="80">
        <v>0.7</v>
      </c>
      <c r="N33" s="80">
        <v>0</v>
      </c>
      <c r="O33" s="80">
        <v>0.2</v>
      </c>
      <c r="P33" s="80">
        <v>0.1</v>
      </c>
      <c r="Q33" s="80">
        <v>1</v>
      </c>
      <c r="R33" s="81">
        <v>14</v>
      </c>
      <c r="S33" s="80">
        <v>0.4</v>
      </c>
      <c r="T33" s="80">
        <v>0.1</v>
      </c>
      <c r="U33" s="80">
        <v>0.2</v>
      </c>
      <c r="V33" s="80">
        <v>0</v>
      </c>
      <c r="W33" s="80">
        <v>0</v>
      </c>
      <c r="X33" s="80">
        <v>0</v>
      </c>
      <c r="Y33" s="80">
        <v>0.8</v>
      </c>
      <c r="Z33" s="81">
        <v>1</v>
      </c>
      <c r="AA33" s="80">
        <v>0</v>
      </c>
      <c r="AB33" s="80">
        <v>0</v>
      </c>
      <c r="AC33" s="80">
        <v>0</v>
      </c>
      <c r="AD33" s="81">
        <v>11</v>
      </c>
      <c r="AE33" s="80">
        <v>0.1</v>
      </c>
      <c r="AF33" s="80">
        <v>0</v>
      </c>
      <c r="AG33" s="80">
        <v>0</v>
      </c>
      <c r="AH33" s="80">
        <v>0</v>
      </c>
      <c r="AI33" s="80">
        <v>0.1</v>
      </c>
      <c r="AJ33" s="81">
        <v>52</v>
      </c>
      <c r="AK33" s="80">
        <v>0.4</v>
      </c>
      <c r="AL33" s="80">
        <v>0</v>
      </c>
      <c r="AM33" s="80">
        <v>0.4</v>
      </c>
      <c r="AN33" s="80">
        <v>0</v>
      </c>
      <c r="AO33" s="80">
        <v>0.3</v>
      </c>
      <c r="AP33" s="80">
        <v>1.1000000000000001</v>
      </c>
      <c r="AQ33" s="81">
        <v>22</v>
      </c>
      <c r="AR33" s="80">
        <v>0.2</v>
      </c>
      <c r="AS33" s="80">
        <v>0.1</v>
      </c>
      <c r="AT33" s="80">
        <v>0.3</v>
      </c>
      <c r="AU33" s="81">
        <v>14</v>
      </c>
      <c r="AV33" s="80">
        <v>0.2</v>
      </c>
      <c r="AW33" s="80">
        <v>0.4</v>
      </c>
      <c r="AX33" s="80">
        <v>0.6</v>
      </c>
      <c r="AY33" s="81">
        <v>8</v>
      </c>
      <c r="AZ33" s="80">
        <v>0.2</v>
      </c>
      <c r="BA33" s="80">
        <v>0</v>
      </c>
      <c r="BB33" s="80">
        <v>0.2</v>
      </c>
      <c r="BC33" s="80">
        <v>0.3</v>
      </c>
      <c r="BD33" s="81">
        <v>30</v>
      </c>
      <c r="BE33" s="80">
        <v>0</v>
      </c>
      <c r="BF33" s="80">
        <v>0.1</v>
      </c>
      <c r="BG33" s="80">
        <v>0</v>
      </c>
      <c r="BH33" s="80">
        <v>0.5</v>
      </c>
      <c r="BI33" s="81">
        <v>12</v>
      </c>
    </row>
    <row r="34" spans="1:61" ht="14.45">
      <c r="A34" s="76" t="s">
        <v>137</v>
      </c>
      <c r="B34" s="76" t="s">
        <v>138</v>
      </c>
      <c r="C34" s="76" t="s">
        <v>40</v>
      </c>
      <c r="D34" s="76" t="s">
        <v>41</v>
      </c>
      <c r="E34" s="76" t="s">
        <v>27</v>
      </c>
      <c r="F34" s="76">
        <v>10.9</v>
      </c>
      <c r="G34" s="76">
        <v>27</v>
      </c>
      <c r="H34" s="59" t="s">
        <v>37</v>
      </c>
      <c r="I34" s="59">
        <v>5</v>
      </c>
      <c r="J34" s="59" t="s">
        <v>30</v>
      </c>
      <c r="K34" s="59">
        <v>0</v>
      </c>
      <c r="L34" s="59">
        <v>2.6</v>
      </c>
      <c r="M34" s="80">
        <v>0</v>
      </c>
      <c r="N34" s="80">
        <v>0</v>
      </c>
      <c r="O34" s="80">
        <v>0.2</v>
      </c>
      <c r="P34" s="80">
        <v>0.2</v>
      </c>
      <c r="Q34" s="80">
        <v>0.4</v>
      </c>
      <c r="R34" s="81">
        <v>28</v>
      </c>
      <c r="S34" s="80">
        <v>0</v>
      </c>
      <c r="T34" s="80">
        <v>0</v>
      </c>
      <c r="U34" s="80">
        <v>0</v>
      </c>
      <c r="V34" s="80">
        <v>0</v>
      </c>
      <c r="W34" s="80">
        <v>0</v>
      </c>
      <c r="X34" s="80">
        <v>0</v>
      </c>
      <c r="Y34" s="80">
        <v>0</v>
      </c>
      <c r="Z34" s="81">
        <v>74</v>
      </c>
      <c r="AA34" s="80">
        <v>0</v>
      </c>
      <c r="AB34" s="80">
        <v>0</v>
      </c>
      <c r="AC34" s="80">
        <v>0</v>
      </c>
      <c r="AD34" s="81">
        <v>11</v>
      </c>
      <c r="AE34" s="80">
        <v>0</v>
      </c>
      <c r="AF34" s="80">
        <v>0</v>
      </c>
      <c r="AG34" s="80">
        <v>0</v>
      </c>
      <c r="AH34" s="80">
        <v>0</v>
      </c>
      <c r="AI34" s="80">
        <v>0.2</v>
      </c>
      <c r="AJ34" s="81">
        <v>26</v>
      </c>
      <c r="AK34" s="80">
        <v>0.4</v>
      </c>
      <c r="AL34" s="80">
        <v>0.3</v>
      </c>
      <c r="AM34" s="80">
        <v>0.3</v>
      </c>
      <c r="AN34" s="80">
        <v>0</v>
      </c>
      <c r="AO34" s="80">
        <v>0.3</v>
      </c>
      <c r="AP34" s="80">
        <v>1.3</v>
      </c>
      <c r="AQ34" s="81">
        <v>13</v>
      </c>
      <c r="AR34" s="80">
        <v>0</v>
      </c>
      <c r="AS34" s="80">
        <v>0</v>
      </c>
      <c r="AT34" s="80">
        <v>0</v>
      </c>
      <c r="AU34" s="81">
        <v>50</v>
      </c>
      <c r="AV34" s="80">
        <v>0</v>
      </c>
      <c r="AW34" s="80">
        <v>0.1</v>
      </c>
      <c r="AX34" s="80">
        <v>0.1</v>
      </c>
      <c r="AY34" s="81">
        <v>26</v>
      </c>
      <c r="AZ34" s="80">
        <v>0.1</v>
      </c>
      <c r="BA34" s="80">
        <v>0</v>
      </c>
      <c r="BB34" s="80">
        <v>0.1</v>
      </c>
      <c r="BC34" s="80">
        <v>0.2</v>
      </c>
      <c r="BD34" s="81">
        <v>52</v>
      </c>
      <c r="BE34" s="80">
        <v>0</v>
      </c>
      <c r="BF34" s="80">
        <v>0.1</v>
      </c>
      <c r="BG34" s="80">
        <v>0</v>
      </c>
      <c r="BH34" s="80">
        <v>0.3</v>
      </c>
      <c r="BI34" s="81">
        <v>31</v>
      </c>
    </row>
    <row r="35" spans="1:61" ht="14.45">
      <c r="A35" s="76" t="s">
        <v>140</v>
      </c>
      <c r="B35" s="76" t="s">
        <v>141</v>
      </c>
      <c r="C35" s="76" t="s">
        <v>98</v>
      </c>
      <c r="D35" s="76" t="s">
        <v>34</v>
      </c>
      <c r="E35" s="76" t="s">
        <v>35</v>
      </c>
      <c r="F35" s="76">
        <v>3.6</v>
      </c>
      <c r="G35" s="76">
        <v>54</v>
      </c>
      <c r="H35" s="59" t="s">
        <v>29</v>
      </c>
      <c r="I35" s="59">
        <v>0</v>
      </c>
      <c r="J35" s="59" t="s">
        <v>30</v>
      </c>
      <c r="K35" s="59">
        <v>0</v>
      </c>
      <c r="L35" s="59">
        <v>2.5</v>
      </c>
      <c r="M35" s="80">
        <v>0</v>
      </c>
      <c r="N35" s="80">
        <v>0</v>
      </c>
      <c r="O35" s="80">
        <v>0.2</v>
      </c>
      <c r="P35" s="80">
        <v>0.2</v>
      </c>
      <c r="Q35" s="80">
        <v>0.4</v>
      </c>
      <c r="R35" s="81">
        <v>19</v>
      </c>
      <c r="S35" s="80">
        <v>0</v>
      </c>
      <c r="T35" s="80"/>
      <c r="U35" s="80">
        <v>0</v>
      </c>
      <c r="V35" s="80"/>
      <c r="W35" s="80">
        <v>0</v>
      </c>
      <c r="X35" s="80">
        <v>0</v>
      </c>
      <c r="Y35" s="80">
        <v>0</v>
      </c>
      <c r="Z35" s="81">
        <v>84</v>
      </c>
      <c r="AA35" s="80">
        <v>0</v>
      </c>
      <c r="AB35" s="80">
        <v>0</v>
      </c>
      <c r="AC35" s="80">
        <v>0</v>
      </c>
      <c r="AD35" s="81">
        <v>11</v>
      </c>
      <c r="AE35" s="80">
        <v>0</v>
      </c>
      <c r="AF35" s="80">
        <v>0</v>
      </c>
      <c r="AG35" s="80">
        <v>0</v>
      </c>
      <c r="AH35" s="80"/>
      <c r="AI35" s="80">
        <v>0</v>
      </c>
      <c r="AJ35" s="81">
        <v>76</v>
      </c>
      <c r="AK35" s="80">
        <v>0.4</v>
      </c>
      <c r="AL35" s="80">
        <v>0</v>
      </c>
      <c r="AM35" s="80">
        <v>0.4</v>
      </c>
      <c r="AN35" s="80">
        <v>0</v>
      </c>
      <c r="AO35" s="80">
        <v>0.2</v>
      </c>
      <c r="AP35" s="80">
        <v>1</v>
      </c>
      <c r="AQ35" s="81">
        <v>26</v>
      </c>
      <c r="AR35" s="80">
        <v>0.1</v>
      </c>
      <c r="AS35" s="80">
        <v>0.1</v>
      </c>
      <c r="AT35" s="80">
        <v>0.2</v>
      </c>
      <c r="AU35" s="81">
        <v>25</v>
      </c>
      <c r="AV35" s="80">
        <v>0.4</v>
      </c>
      <c r="AW35" s="80">
        <v>0.4</v>
      </c>
      <c r="AX35" s="80">
        <v>0.7</v>
      </c>
      <c r="AY35" s="81">
        <v>5</v>
      </c>
      <c r="AZ35" s="80">
        <v>0</v>
      </c>
      <c r="BA35" s="80">
        <v>0.2</v>
      </c>
      <c r="BB35" s="80">
        <v>0</v>
      </c>
      <c r="BC35" s="80">
        <v>0.3</v>
      </c>
      <c r="BD35" s="81">
        <v>30</v>
      </c>
      <c r="BE35" s="80">
        <v>0</v>
      </c>
      <c r="BF35" s="80">
        <v>0</v>
      </c>
      <c r="BG35" s="80">
        <v>0</v>
      </c>
      <c r="BH35" s="80">
        <v>0</v>
      </c>
      <c r="BI35" s="81">
        <v>66</v>
      </c>
    </row>
    <row r="36" spans="1:61" ht="14.45">
      <c r="A36" s="76" t="s">
        <v>143</v>
      </c>
      <c r="B36" s="76" t="s">
        <v>144</v>
      </c>
      <c r="C36" s="76" t="s">
        <v>49</v>
      </c>
      <c r="D36" s="76" t="s">
        <v>50</v>
      </c>
      <c r="E36" s="76" t="s">
        <v>27</v>
      </c>
      <c r="F36" s="76">
        <v>2.6</v>
      </c>
      <c r="G36" s="76">
        <v>61</v>
      </c>
      <c r="H36" s="59" t="s">
        <v>29</v>
      </c>
      <c r="I36" s="59">
        <v>0</v>
      </c>
      <c r="J36" s="59" t="s">
        <v>30</v>
      </c>
      <c r="K36" s="59">
        <v>0</v>
      </c>
      <c r="L36" s="59">
        <v>1.8</v>
      </c>
      <c r="M36" s="80">
        <v>0</v>
      </c>
      <c r="N36" s="80">
        <v>0</v>
      </c>
      <c r="O36" s="80">
        <v>0.1</v>
      </c>
      <c r="P36" s="80">
        <v>0</v>
      </c>
      <c r="Q36" s="80">
        <v>0.1</v>
      </c>
      <c r="R36" s="81">
        <v>58</v>
      </c>
      <c r="S36" s="80">
        <v>0</v>
      </c>
      <c r="T36" s="80">
        <v>0</v>
      </c>
      <c r="U36" s="80">
        <v>0</v>
      </c>
      <c r="V36" s="80">
        <v>0</v>
      </c>
      <c r="W36" s="80">
        <v>0</v>
      </c>
      <c r="X36" s="80">
        <v>0</v>
      </c>
      <c r="Y36" s="80">
        <v>0</v>
      </c>
      <c r="Z36" s="81">
        <v>84</v>
      </c>
      <c r="AA36" s="80">
        <v>0</v>
      </c>
      <c r="AB36" s="80">
        <v>0</v>
      </c>
      <c r="AC36" s="80">
        <v>0</v>
      </c>
      <c r="AD36" s="81">
        <v>11</v>
      </c>
      <c r="AE36" s="80">
        <v>0</v>
      </c>
      <c r="AF36" s="80">
        <v>0</v>
      </c>
      <c r="AG36" s="80">
        <v>0</v>
      </c>
      <c r="AH36" s="80">
        <v>0</v>
      </c>
      <c r="AI36" s="80">
        <v>0</v>
      </c>
      <c r="AJ36" s="81">
        <v>76</v>
      </c>
      <c r="AK36" s="80">
        <v>0.4</v>
      </c>
      <c r="AL36" s="80">
        <v>0</v>
      </c>
      <c r="AM36" s="80">
        <v>0.2</v>
      </c>
      <c r="AN36" s="80">
        <v>0</v>
      </c>
      <c r="AO36" s="80">
        <v>0.1</v>
      </c>
      <c r="AP36" s="80">
        <v>0.8</v>
      </c>
      <c r="AQ36" s="81">
        <v>50</v>
      </c>
      <c r="AR36" s="80">
        <v>0</v>
      </c>
      <c r="AS36" s="80">
        <v>0</v>
      </c>
      <c r="AT36" s="80">
        <v>0</v>
      </c>
      <c r="AU36" s="81">
        <v>47</v>
      </c>
      <c r="AV36" s="80">
        <v>0.1</v>
      </c>
      <c r="AW36" s="80">
        <v>0.1</v>
      </c>
      <c r="AX36" s="80">
        <v>0.2</v>
      </c>
      <c r="AY36" s="81">
        <v>26</v>
      </c>
      <c r="AZ36" s="80">
        <v>0</v>
      </c>
      <c r="BA36" s="80">
        <v>0.4</v>
      </c>
      <c r="BB36" s="80">
        <v>0.2</v>
      </c>
      <c r="BC36" s="80">
        <v>0.5</v>
      </c>
      <c r="BD36" s="81">
        <v>8</v>
      </c>
      <c r="BE36" s="80">
        <v>0</v>
      </c>
      <c r="BF36" s="80">
        <v>0</v>
      </c>
      <c r="BG36" s="80">
        <v>0</v>
      </c>
      <c r="BH36" s="80">
        <v>0.3</v>
      </c>
      <c r="BI36" s="81">
        <v>24</v>
      </c>
    </row>
    <row r="37" spans="1:61" ht="14.45">
      <c r="A37" s="76" t="s">
        <v>146</v>
      </c>
      <c r="B37" s="76" t="s">
        <v>147</v>
      </c>
      <c r="C37" s="76" t="s">
        <v>148</v>
      </c>
      <c r="D37" s="76" t="s">
        <v>55</v>
      </c>
      <c r="E37" s="76" t="s">
        <v>27</v>
      </c>
      <c r="F37" s="76">
        <v>24.7</v>
      </c>
      <c r="G37" s="76">
        <v>5</v>
      </c>
      <c r="H37" s="59" t="s">
        <v>89</v>
      </c>
      <c r="I37" s="59">
        <v>10</v>
      </c>
      <c r="J37" s="59" t="s">
        <v>121</v>
      </c>
      <c r="K37" s="59">
        <v>1</v>
      </c>
      <c r="L37" s="59">
        <v>6.3</v>
      </c>
      <c r="M37" s="80">
        <v>0.7</v>
      </c>
      <c r="N37" s="80">
        <v>1.4</v>
      </c>
      <c r="O37" s="80">
        <v>0.2</v>
      </c>
      <c r="P37" s="80">
        <v>0.2</v>
      </c>
      <c r="Q37" s="80">
        <v>2.5</v>
      </c>
      <c r="R37" s="81">
        <v>3</v>
      </c>
      <c r="S37" s="80">
        <v>0.1</v>
      </c>
      <c r="T37" s="80">
        <v>0</v>
      </c>
      <c r="U37" s="80">
        <v>0</v>
      </c>
      <c r="V37" s="80">
        <v>0</v>
      </c>
      <c r="W37" s="80">
        <v>0.2</v>
      </c>
      <c r="X37" s="80">
        <v>0</v>
      </c>
      <c r="Y37" s="80">
        <v>0.3</v>
      </c>
      <c r="Z37" s="81">
        <v>34</v>
      </c>
      <c r="AA37" s="80">
        <v>0</v>
      </c>
      <c r="AB37" s="80">
        <v>0</v>
      </c>
      <c r="AC37" s="80">
        <v>0</v>
      </c>
      <c r="AD37" s="81">
        <v>11</v>
      </c>
      <c r="AE37" s="80">
        <v>0.1</v>
      </c>
      <c r="AF37" s="80">
        <v>0</v>
      </c>
      <c r="AG37" s="80">
        <v>0</v>
      </c>
      <c r="AH37" s="80">
        <v>0.3</v>
      </c>
      <c r="AI37" s="80">
        <v>0.4</v>
      </c>
      <c r="AJ37" s="81">
        <v>12</v>
      </c>
      <c r="AK37" s="80">
        <v>0.4</v>
      </c>
      <c r="AL37" s="80">
        <v>0.1</v>
      </c>
      <c r="AM37" s="80">
        <v>0.4</v>
      </c>
      <c r="AN37" s="80">
        <v>0.1</v>
      </c>
      <c r="AO37" s="80">
        <v>0.3</v>
      </c>
      <c r="AP37" s="80">
        <v>1.4</v>
      </c>
      <c r="AQ37" s="81">
        <v>8</v>
      </c>
      <c r="AR37" s="80">
        <v>0.1</v>
      </c>
      <c r="AS37" s="80">
        <v>0.1</v>
      </c>
      <c r="AT37" s="80">
        <v>0.2</v>
      </c>
      <c r="AU37" s="81">
        <v>21</v>
      </c>
      <c r="AV37" s="80">
        <v>0.1</v>
      </c>
      <c r="AW37" s="80">
        <v>0.6</v>
      </c>
      <c r="AX37" s="80">
        <v>0.6</v>
      </c>
      <c r="AY37" s="81">
        <v>7</v>
      </c>
      <c r="AZ37" s="80">
        <v>0.1</v>
      </c>
      <c r="BA37" s="80">
        <v>0</v>
      </c>
      <c r="BB37" s="80">
        <v>0.3</v>
      </c>
      <c r="BC37" s="80">
        <v>0.3</v>
      </c>
      <c r="BD37" s="81">
        <v>40</v>
      </c>
      <c r="BE37" s="80">
        <v>0</v>
      </c>
      <c r="BF37" s="80">
        <v>0</v>
      </c>
      <c r="BG37" s="80">
        <v>0</v>
      </c>
      <c r="BH37" s="80">
        <v>0.6</v>
      </c>
      <c r="BI37" s="81">
        <v>7</v>
      </c>
    </row>
    <row r="38" spans="1:61" ht="14.45">
      <c r="A38" s="76" t="s">
        <v>150</v>
      </c>
      <c r="B38" s="76" t="s">
        <v>151</v>
      </c>
      <c r="C38" s="76" t="s">
        <v>152</v>
      </c>
      <c r="D38" s="76" t="s">
        <v>55</v>
      </c>
      <c r="E38" s="76" t="s">
        <v>27</v>
      </c>
      <c r="F38" s="76">
        <v>0.9</v>
      </c>
      <c r="G38" s="76">
        <v>81</v>
      </c>
      <c r="H38" s="59" t="s">
        <v>29</v>
      </c>
      <c r="I38" s="59">
        <v>0</v>
      </c>
      <c r="J38" s="59" t="s">
        <v>30</v>
      </c>
      <c r="K38" s="59">
        <v>0</v>
      </c>
      <c r="L38" s="59">
        <v>0.6</v>
      </c>
      <c r="M38" s="80">
        <v>0</v>
      </c>
      <c r="N38" s="80">
        <v>0</v>
      </c>
      <c r="O38" s="80">
        <v>0</v>
      </c>
      <c r="P38" s="80">
        <v>0</v>
      </c>
      <c r="Q38" s="80">
        <v>0</v>
      </c>
      <c r="R38" s="81">
        <v>66</v>
      </c>
      <c r="S38" s="80">
        <v>0</v>
      </c>
      <c r="T38" s="80">
        <v>0</v>
      </c>
      <c r="U38" s="80">
        <v>0</v>
      </c>
      <c r="V38" s="80">
        <v>0</v>
      </c>
      <c r="W38" s="80">
        <v>0</v>
      </c>
      <c r="X38" s="80">
        <v>0</v>
      </c>
      <c r="Y38" s="80">
        <v>0</v>
      </c>
      <c r="Z38" s="81">
        <v>72</v>
      </c>
      <c r="AA38" s="80">
        <v>0</v>
      </c>
      <c r="AB38" s="80">
        <v>0</v>
      </c>
      <c r="AC38" s="80">
        <v>0</v>
      </c>
      <c r="AD38" s="81">
        <v>11</v>
      </c>
      <c r="AE38" s="80">
        <v>0</v>
      </c>
      <c r="AF38" s="80">
        <v>0</v>
      </c>
      <c r="AG38" s="80">
        <v>0</v>
      </c>
      <c r="AH38" s="80">
        <v>0</v>
      </c>
      <c r="AI38" s="80">
        <v>0</v>
      </c>
      <c r="AJ38" s="81">
        <v>66</v>
      </c>
      <c r="AK38" s="80">
        <v>0.4</v>
      </c>
      <c r="AL38" s="80">
        <v>0</v>
      </c>
      <c r="AM38" s="80">
        <v>0.2</v>
      </c>
      <c r="AN38" s="80">
        <v>0</v>
      </c>
      <c r="AO38" s="80">
        <v>0</v>
      </c>
      <c r="AP38" s="80">
        <v>0.6</v>
      </c>
      <c r="AQ38" s="81">
        <v>64</v>
      </c>
      <c r="AR38" s="80">
        <v>0</v>
      </c>
      <c r="AS38" s="80">
        <v>0</v>
      </c>
      <c r="AT38" s="80">
        <v>0</v>
      </c>
      <c r="AU38" s="81">
        <v>50</v>
      </c>
      <c r="AV38" s="80">
        <v>0</v>
      </c>
      <c r="AW38" s="80">
        <v>0</v>
      </c>
      <c r="AX38" s="80">
        <v>0</v>
      </c>
      <c r="AY38" s="81">
        <v>45</v>
      </c>
      <c r="AZ38" s="80">
        <v>0</v>
      </c>
      <c r="BA38" s="80">
        <v>0</v>
      </c>
      <c r="BB38" s="80">
        <v>0</v>
      </c>
      <c r="BC38" s="80">
        <v>0</v>
      </c>
      <c r="BD38" s="81">
        <v>95</v>
      </c>
      <c r="BE38" s="80">
        <v>0</v>
      </c>
      <c r="BF38" s="80">
        <v>0</v>
      </c>
      <c r="BG38" s="80">
        <v>0</v>
      </c>
      <c r="BH38" s="80">
        <v>0</v>
      </c>
      <c r="BI38" s="81">
        <v>66</v>
      </c>
    </row>
    <row r="39" spans="1:61" ht="14.45">
      <c r="A39" s="76" t="s">
        <v>154</v>
      </c>
      <c r="B39" s="76" t="s">
        <v>24</v>
      </c>
      <c r="C39" s="76" t="s">
        <v>155</v>
      </c>
      <c r="D39" s="76" t="s">
        <v>34</v>
      </c>
      <c r="E39" s="76" t="s">
        <v>35</v>
      </c>
      <c r="F39" s="76">
        <v>2</v>
      </c>
      <c r="G39" s="76">
        <v>67</v>
      </c>
      <c r="H39" s="59" t="s">
        <v>29</v>
      </c>
      <c r="I39" s="59">
        <v>0</v>
      </c>
      <c r="J39" s="59" t="s">
        <v>30</v>
      </c>
      <c r="K39" s="59">
        <v>0</v>
      </c>
      <c r="L39" s="59">
        <v>1.4</v>
      </c>
      <c r="M39" s="80">
        <v>0</v>
      </c>
      <c r="N39" s="80">
        <v>0</v>
      </c>
      <c r="O39" s="80">
        <v>0</v>
      </c>
      <c r="P39" s="80">
        <v>0</v>
      </c>
      <c r="Q39" s="80">
        <v>0</v>
      </c>
      <c r="R39" s="81">
        <v>66</v>
      </c>
      <c r="S39" s="80">
        <v>0</v>
      </c>
      <c r="T39" s="80"/>
      <c r="U39" s="80">
        <v>0</v>
      </c>
      <c r="V39" s="80"/>
      <c r="W39" s="80">
        <v>0</v>
      </c>
      <c r="X39" s="80">
        <v>0</v>
      </c>
      <c r="Y39" s="80">
        <v>0</v>
      </c>
      <c r="Z39" s="81">
        <v>83</v>
      </c>
      <c r="AA39" s="80">
        <v>0</v>
      </c>
      <c r="AB39" s="80">
        <v>0</v>
      </c>
      <c r="AC39" s="80">
        <v>0</v>
      </c>
      <c r="AD39" s="81">
        <v>11</v>
      </c>
      <c r="AE39" s="80">
        <v>0</v>
      </c>
      <c r="AF39" s="80">
        <v>0</v>
      </c>
      <c r="AG39" s="80">
        <v>0</v>
      </c>
      <c r="AH39" s="80">
        <v>0</v>
      </c>
      <c r="AI39" s="80">
        <v>0</v>
      </c>
      <c r="AJ39" s="81">
        <v>62</v>
      </c>
      <c r="AK39" s="80">
        <v>0.4</v>
      </c>
      <c r="AL39" s="80">
        <v>0</v>
      </c>
      <c r="AM39" s="80">
        <v>0</v>
      </c>
      <c r="AN39" s="80">
        <v>0</v>
      </c>
      <c r="AO39" s="80">
        <v>0</v>
      </c>
      <c r="AP39" s="80">
        <v>0.4</v>
      </c>
      <c r="AQ39" s="81">
        <v>73</v>
      </c>
      <c r="AR39" s="80">
        <v>0.1</v>
      </c>
      <c r="AS39" s="80">
        <v>0.1</v>
      </c>
      <c r="AT39" s="80">
        <v>0.2</v>
      </c>
      <c r="AU39" s="81">
        <v>40</v>
      </c>
      <c r="AV39" s="80">
        <v>0</v>
      </c>
      <c r="AW39" s="80">
        <v>0</v>
      </c>
      <c r="AX39" s="80">
        <v>0</v>
      </c>
      <c r="AY39" s="81">
        <v>45</v>
      </c>
      <c r="AZ39" s="80">
        <v>0</v>
      </c>
      <c r="BA39" s="80">
        <v>0.4</v>
      </c>
      <c r="BB39" s="80">
        <v>0.2</v>
      </c>
      <c r="BC39" s="80">
        <v>0.5</v>
      </c>
      <c r="BD39" s="81">
        <v>17</v>
      </c>
      <c r="BE39" s="80">
        <v>0</v>
      </c>
      <c r="BF39" s="80">
        <v>0</v>
      </c>
      <c r="BG39" s="80">
        <v>0</v>
      </c>
      <c r="BH39" s="80">
        <v>0.3</v>
      </c>
      <c r="BI39" s="81">
        <v>24</v>
      </c>
    </row>
    <row r="40" spans="1:61" ht="14.45">
      <c r="A40" s="76" t="s">
        <v>157</v>
      </c>
      <c r="B40" s="76" t="s">
        <v>158</v>
      </c>
      <c r="C40" s="76" t="s">
        <v>159</v>
      </c>
      <c r="D40" s="76" t="s">
        <v>55</v>
      </c>
      <c r="E40" s="76" t="s">
        <v>35</v>
      </c>
      <c r="F40" s="76">
        <v>10.9</v>
      </c>
      <c r="G40" s="76">
        <v>27</v>
      </c>
      <c r="H40" s="59" t="s">
        <v>37</v>
      </c>
      <c r="I40" s="59">
        <v>5</v>
      </c>
      <c r="J40" s="59" t="s">
        <v>30</v>
      </c>
      <c r="K40" s="59">
        <v>0</v>
      </c>
      <c r="L40" s="59">
        <v>2.6</v>
      </c>
      <c r="M40" s="80">
        <v>0.8</v>
      </c>
      <c r="N40" s="80">
        <v>0</v>
      </c>
      <c r="O40" s="80">
        <v>0.2</v>
      </c>
      <c r="P40" s="80">
        <v>0.2</v>
      </c>
      <c r="Q40" s="80">
        <v>1.1000000000000001</v>
      </c>
      <c r="R40" s="81">
        <v>13</v>
      </c>
      <c r="S40" s="80">
        <v>0</v>
      </c>
      <c r="T40" s="80"/>
      <c r="U40" s="80">
        <v>0</v>
      </c>
      <c r="V40" s="80"/>
      <c r="W40" s="80">
        <v>0</v>
      </c>
      <c r="X40" s="80">
        <v>0</v>
      </c>
      <c r="Y40" s="80">
        <v>0</v>
      </c>
      <c r="Z40" s="81">
        <v>84</v>
      </c>
      <c r="AA40" s="80">
        <v>0</v>
      </c>
      <c r="AB40" s="80">
        <v>0</v>
      </c>
      <c r="AC40" s="80">
        <v>0</v>
      </c>
      <c r="AD40" s="81">
        <v>11</v>
      </c>
      <c r="AE40" s="80">
        <v>0</v>
      </c>
      <c r="AF40" s="80">
        <v>0</v>
      </c>
      <c r="AG40" s="80">
        <v>0</v>
      </c>
      <c r="AH40" s="80">
        <v>0.1</v>
      </c>
      <c r="AI40" s="80">
        <v>0.1</v>
      </c>
      <c r="AJ40" s="81">
        <v>46</v>
      </c>
      <c r="AK40" s="80">
        <v>0.4</v>
      </c>
      <c r="AL40" s="80">
        <v>0.1</v>
      </c>
      <c r="AM40" s="80">
        <v>0.1</v>
      </c>
      <c r="AN40" s="80">
        <v>0</v>
      </c>
      <c r="AO40" s="80">
        <v>0</v>
      </c>
      <c r="AP40" s="80">
        <v>0.6</v>
      </c>
      <c r="AQ40" s="81">
        <v>62</v>
      </c>
      <c r="AR40" s="80">
        <v>0</v>
      </c>
      <c r="AS40" s="80">
        <v>0</v>
      </c>
      <c r="AT40" s="80">
        <v>0</v>
      </c>
      <c r="AU40" s="81">
        <v>50</v>
      </c>
      <c r="AV40" s="80">
        <v>0.1</v>
      </c>
      <c r="AW40" s="80">
        <v>0</v>
      </c>
      <c r="AX40" s="80">
        <v>0.1</v>
      </c>
      <c r="AY40" s="81">
        <v>19</v>
      </c>
      <c r="AZ40" s="80">
        <v>0</v>
      </c>
      <c r="BA40" s="80">
        <v>0.2</v>
      </c>
      <c r="BB40" s="80">
        <v>0.2</v>
      </c>
      <c r="BC40" s="80">
        <v>0.3</v>
      </c>
      <c r="BD40" s="81">
        <v>39</v>
      </c>
      <c r="BE40" s="80">
        <v>0</v>
      </c>
      <c r="BF40" s="80">
        <v>0</v>
      </c>
      <c r="BG40" s="80">
        <v>0</v>
      </c>
      <c r="BH40" s="80">
        <v>0.3</v>
      </c>
      <c r="BI40" s="81">
        <v>24</v>
      </c>
    </row>
    <row r="41" spans="1:61" ht="14.45">
      <c r="A41" s="76" t="s">
        <v>161</v>
      </c>
      <c r="B41" s="76" t="s">
        <v>162</v>
      </c>
      <c r="C41" s="76" t="s">
        <v>40</v>
      </c>
      <c r="D41" s="76" t="s">
        <v>41</v>
      </c>
      <c r="E41" s="76" t="s">
        <v>35</v>
      </c>
      <c r="F41" s="76">
        <v>4.9000000000000004</v>
      </c>
      <c r="G41" s="76">
        <v>50</v>
      </c>
      <c r="H41" s="59" t="s">
        <v>29</v>
      </c>
      <c r="I41" s="59">
        <v>0</v>
      </c>
      <c r="J41" s="59" t="s">
        <v>30</v>
      </c>
      <c r="K41" s="59">
        <v>0</v>
      </c>
      <c r="L41" s="59">
        <v>3.4</v>
      </c>
      <c r="M41" s="80">
        <v>0</v>
      </c>
      <c r="N41" s="80">
        <v>0</v>
      </c>
      <c r="O41" s="80">
        <v>0.2</v>
      </c>
      <c r="P41" s="80">
        <v>0.2</v>
      </c>
      <c r="Q41" s="80">
        <v>0.4</v>
      </c>
      <c r="R41" s="81">
        <v>20</v>
      </c>
      <c r="S41" s="80">
        <v>0.6</v>
      </c>
      <c r="T41" s="80">
        <v>0</v>
      </c>
      <c r="U41" s="80">
        <v>0</v>
      </c>
      <c r="V41" s="80">
        <v>0</v>
      </c>
      <c r="W41" s="80">
        <v>0</v>
      </c>
      <c r="X41" s="80">
        <v>0</v>
      </c>
      <c r="Y41" s="80">
        <v>0.5</v>
      </c>
      <c r="Z41" s="81">
        <v>11</v>
      </c>
      <c r="AA41" s="80">
        <v>0</v>
      </c>
      <c r="AB41" s="80">
        <v>0</v>
      </c>
      <c r="AC41" s="80">
        <v>0</v>
      </c>
      <c r="AD41" s="81">
        <v>11</v>
      </c>
      <c r="AE41" s="80">
        <v>0.5</v>
      </c>
      <c r="AF41" s="80">
        <v>0</v>
      </c>
      <c r="AG41" s="80">
        <v>0</v>
      </c>
      <c r="AH41" s="80">
        <v>0</v>
      </c>
      <c r="AI41" s="80">
        <v>0.4</v>
      </c>
      <c r="AJ41" s="81">
        <v>8</v>
      </c>
      <c r="AK41" s="80">
        <v>0.4</v>
      </c>
      <c r="AL41" s="80">
        <v>0</v>
      </c>
      <c r="AM41" s="80">
        <v>0.3</v>
      </c>
      <c r="AN41" s="80">
        <v>0</v>
      </c>
      <c r="AO41" s="80">
        <v>0.3</v>
      </c>
      <c r="AP41" s="80">
        <v>1</v>
      </c>
      <c r="AQ41" s="81">
        <v>27</v>
      </c>
      <c r="AR41" s="80">
        <v>0.3</v>
      </c>
      <c r="AS41" s="80">
        <v>0.5</v>
      </c>
      <c r="AT41" s="80">
        <v>0.8</v>
      </c>
      <c r="AU41" s="81">
        <v>13</v>
      </c>
      <c r="AV41" s="80">
        <v>0</v>
      </c>
      <c r="AW41" s="80">
        <v>0</v>
      </c>
      <c r="AX41" s="80">
        <v>0</v>
      </c>
      <c r="AY41" s="81">
        <v>45</v>
      </c>
      <c r="AZ41" s="80">
        <v>0.1</v>
      </c>
      <c r="BA41" s="80">
        <v>0</v>
      </c>
      <c r="BB41" s="80">
        <v>0</v>
      </c>
      <c r="BC41" s="80">
        <v>0.3</v>
      </c>
      <c r="BD41" s="81">
        <v>47</v>
      </c>
      <c r="BE41" s="80">
        <v>0</v>
      </c>
      <c r="BF41" s="80">
        <v>0</v>
      </c>
      <c r="BG41" s="80">
        <v>0</v>
      </c>
      <c r="BH41" s="80">
        <v>0</v>
      </c>
      <c r="BI41" s="81">
        <v>66</v>
      </c>
    </row>
    <row r="42" spans="1:61" ht="14.45">
      <c r="A42" s="76" t="s">
        <v>164</v>
      </c>
      <c r="B42" s="76" t="s">
        <v>165</v>
      </c>
      <c r="C42" s="76" t="s">
        <v>40</v>
      </c>
      <c r="D42" s="76" t="s">
        <v>41</v>
      </c>
      <c r="E42" s="76" t="s">
        <v>128</v>
      </c>
      <c r="F42" s="76">
        <v>1.3</v>
      </c>
      <c r="G42" s="76">
        <v>77</v>
      </c>
      <c r="H42" s="59" t="s">
        <v>29</v>
      </c>
      <c r="I42" s="59">
        <v>0</v>
      </c>
      <c r="J42" s="59" t="s">
        <v>30</v>
      </c>
      <c r="K42" s="59">
        <v>0</v>
      </c>
      <c r="L42" s="59">
        <v>0.9</v>
      </c>
      <c r="M42" s="80">
        <v>0</v>
      </c>
      <c r="N42" s="80">
        <v>0</v>
      </c>
      <c r="O42" s="80">
        <v>0</v>
      </c>
      <c r="P42" s="80">
        <v>0.2</v>
      </c>
      <c r="Q42" s="80">
        <v>0.2</v>
      </c>
      <c r="R42" s="81">
        <v>42</v>
      </c>
      <c r="S42" s="80">
        <v>0.1</v>
      </c>
      <c r="T42" s="80"/>
      <c r="U42" s="80">
        <v>0</v>
      </c>
      <c r="V42" s="80"/>
      <c r="W42" s="80">
        <v>0</v>
      </c>
      <c r="X42" s="80">
        <v>0</v>
      </c>
      <c r="Y42" s="80">
        <v>0.1</v>
      </c>
      <c r="Z42" s="81">
        <v>61</v>
      </c>
      <c r="AA42" s="80">
        <v>0</v>
      </c>
      <c r="AB42" s="80">
        <v>0</v>
      </c>
      <c r="AC42" s="80">
        <v>0</v>
      </c>
      <c r="AD42" s="81">
        <v>11</v>
      </c>
      <c r="AE42" s="80">
        <v>0</v>
      </c>
      <c r="AF42" s="80">
        <v>0</v>
      </c>
      <c r="AG42" s="80">
        <v>0</v>
      </c>
      <c r="AH42" s="80"/>
      <c r="AI42" s="80">
        <v>0</v>
      </c>
      <c r="AJ42" s="81">
        <v>76</v>
      </c>
      <c r="AK42" s="80">
        <v>0.4</v>
      </c>
      <c r="AL42" s="80">
        <v>0</v>
      </c>
      <c r="AM42" s="80">
        <v>0.1</v>
      </c>
      <c r="AN42" s="80">
        <v>0</v>
      </c>
      <c r="AO42" s="80">
        <v>0</v>
      </c>
      <c r="AP42" s="80">
        <v>0.5</v>
      </c>
      <c r="AQ42" s="81">
        <v>65</v>
      </c>
      <c r="AR42" s="80">
        <v>0</v>
      </c>
      <c r="AS42" s="80">
        <v>0</v>
      </c>
      <c r="AT42" s="80">
        <v>0</v>
      </c>
      <c r="AU42" s="81">
        <v>50</v>
      </c>
      <c r="AV42" s="80">
        <v>0</v>
      </c>
      <c r="AW42" s="80">
        <v>0</v>
      </c>
      <c r="AX42" s="80">
        <v>0</v>
      </c>
      <c r="AY42" s="81">
        <v>45</v>
      </c>
      <c r="AZ42" s="80">
        <v>0</v>
      </c>
      <c r="BA42" s="80">
        <v>0</v>
      </c>
      <c r="BB42" s="80">
        <v>0</v>
      </c>
      <c r="BC42" s="80">
        <v>0</v>
      </c>
      <c r="BD42" s="81">
        <v>95</v>
      </c>
      <c r="BE42" s="80">
        <v>0</v>
      </c>
      <c r="BF42" s="80">
        <v>0</v>
      </c>
      <c r="BG42" s="80">
        <v>0</v>
      </c>
      <c r="BH42" s="80">
        <v>0</v>
      </c>
      <c r="BI42" s="81">
        <v>66</v>
      </c>
    </row>
    <row r="43" spans="1:61" ht="14.45">
      <c r="A43" s="76" t="s">
        <v>167</v>
      </c>
      <c r="B43" s="76" t="s">
        <v>168</v>
      </c>
      <c r="C43" s="76" t="s">
        <v>95</v>
      </c>
      <c r="D43" s="76" t="s">
        <v>34</v>
      </c>
      <c r="E43" s="76" t="s">
        <v>27</v>
      </c>
      <c r="F43" s="76">
        <v>11.4</v>
      </c>
      <c r="G43" s="76">
        <v>19</v>
      </c>
      <c r="H43" s="59" t="s">
        <v>37</v>
      </c>
      <c r="I43" s="59">
        <v>5</v>
      </c>
      <c r="J43" s="59" t="s">
        <v>30</v>
      </c>
      <c r="K43" s="59">
        <v>0</v>
      </c>
      <c r="L43" s="59">
        <v>3</v>
      </c>
      <c r="M43" s="80">
        <v>0</v>
      </c>
      <c r="N43" s="80">
        <v>0</v>
      </c>
      <c r="O43" s="80">
        <v>0.2</v>
      </c>
      <c r="P43" s="80">
        <v>0.1</v>
      </c>
      <c r="Q43" s="80">
        <v>0.3</v>
      </c>
      <c r="R43" s="81">
        <v>37</v>
      </c>
      <c r="S43" s="80">
        <v>0</v>
      </c>
      <c r="T43" s="80">
        <v>0.4</v>
      </c>
      <c r="U43" s="80">
        <v>0</v>
      </c>
      <c r="V43" s="80">
        <v>0</v>
      </c>
      <c r="W43" s="80">
        <v>0.2</v>
      </c>
      <c r="X43" s="80">
        <v>0</v>
      </c>
      <c r="Y43" s="80">
        <v>0.6</v>
      </c>
      <c r="Z43" s="81">
        <v>4</v>
      </c>
      <c r="AA43" s="80">
        <v>0</v>
      </c>
      <c r="AB43" s="80">
        <v>0</v>
      </c>
      <c r="AC43" s="80">
        <v>0</v>
      </c>
      <c r="AD43" s="81">
        <v>11</v>
      </c>
      <c r="AE43" s="80">
        <v>0.1</v>
      </c>
      <c r="AF43" s="80">
        <v>0</v>
      </c>
      <c r="AG43" s="80">
        <v>0</v>
      </c>
      <c r="AH43" s="80">
        <v>0.3</v>
      </c>
      <c r="AI43" s="80">
        <v>0.3</v>
      </c>
      <c r="AJ43" s="81">
        <v>24</v>
      </c>
      <c r="AK43" s="80">
        <v>0.4</v>
      </c>
      <c r="AL43" s="80">
        <v>0</v>
      </c>
      <c r="AM43" s="80">
        <v>0.3</v>
      </c>
      <c r="AN43" s="80">
        <v>0</v>
      </c>
      <c r="AO43" s="80">
        <v>0.3</v>
      </c>
      <c r="AP43" s="80">
        <v>1</v>
      </c>
      <c r="AQ43" s="81">
        <v>32</v>
      </c>
      <c r="AR43" s="80">
        <v>0</v>
      </c>
      <c r="AS43" s="80">
        <v>0</v>
      </c>
      <c r="AT43" s="80">
        <v>0</v>
      </c>
      <c r="AU43" s="81">
        <v>42</v>
      </c>
      <c r="AV43" s="80">
        <v>0.1</v>
      </c>
      <c r="AW43" s="80">
        <v>0.1</v>
      </c>
      <c r="AX43" s="80">
        <v>0.2</v>
      </c>
      <c r="AY43" s="81">
        <v>26</v>
      </c>
      <c r="AZ43" s="80">
        <v>0</v>
      </c>
      <c r="BA43" s="80">
        <v>0.2</v>
      </c>
      <c r="BB43" s="80">
        <v>0.1</v>
      </c>
      <c r="BC43" s="80">
        <v>0.4</v>
      </c>
      <c r="BD43" s="81">
        <v>27</v>
      </c>
      <c r="BE43" s="80">
        <v>0</v>
      </c>
      <c r="BF43" s="80">
        <v>0.1</v>
      </c>
      <c r="BG43" s="80">
        <v>0</v>
      </c>
      <c r="BH43" s="80">
        <v>0.3</v>
      </c>
      <c r="BI43" s="81">
        <v>31</v>
      </c>
    </row>
    <row r="44" spans="1:61" ht="14.45">
      <c r="A44" s="76" t="s">
        <v>170</v>
      </c>
      <c r="B44" s="76" t="s">
        <v>171</v>
      </c>
      <c r="C44" s="76" t="s">
        <v>49</v>
      </c>
      <c r="D44" s="76" t="s">
        <v>50</v>
      </c>
      <c r="E44" s="76" t="s">
        <v>27</v>
      </c>
      <c r="F44" s="76">
        <v>1.9</v>
      </c>
      <c r="G44" s="76">
        <v>72</v>
      </c>
      <c r="H44" s="59" t="s">
        <v>29</v>
      </c>
      <c r="I44" s="59">
        <v>0</v>
      </c>
      <c r="J44" s="59" t="s">
        <v>30</v>
      </c>
      <c r="K44" s="59">
        <v>0</v>
      </c>
      <c r="L44" s="59">
        <v>1.3</v>
      </c>
      <c r="M44" s="80">
        <v>0</v>
      </c>
      <c r="N44" s="80">
        <v>0</v>
      </c>
      <c r="O44" s="80">
        <v>0.2</v>
      </c>
      <c r="P44" s="80">
        <v>0</v>
      </c>
      <c r="Q44" s="80">
        <v>0.2</v>
      </c>
      <c r="R44" s="81">
        <v>54</v>
      </c>
      <c r="S44" s="80">
        <v>0</v>
      </c>
      <c r="T44" s="80">
        <v>0</v>
      </c>
      <c r="U44" s="80">
        <v>0</v>
      </c>
      <c r="V44" s="80">
        <v>0</v>
      </c>
      <c r="W44" s="80">
        <v>0</v>
      </c>
      <c r="X44" s="80">
        <v>0</v>
      </c>
      <c r="Y44" s="80">
        <v>0</v>
      </c>
      <c r="Z44" s="81">
        <v>84</v>
      </c>
      <c r="AA44" s="80">
        <v>0</v>
      </c>
      <c r="AB44" s="80">
        <v>0</v>
      </c>
      <c r="AC44" s="80">
        <v>0</v>
      </c>
      <c r="AD44" s="81">
        <v>11</v>
      </c>
      <c r="AE44" s="80">
        <v>0</v>
      </c>
      <c r="AF44" s="80">
        <v>0</v>
      </c>
      <c r="AG44" s="80">
        <v>0</v>
      </c>
      <c r="AH44" s="80">
        <v>0</v>
      </c>
      <c r="AI44" s="80">
        <v>0</v>
      </c>
      <c r="AJ44" s="81">
        <v>76</v>
      </c>
      <c r="AK44" s="80">
        <v>0.4</v>
      </c>
      <c r="AL44" s="80">
        <v>0</v>
      </c>
      <c r="AM44" s="80">
        <v>0.1</v>
      </c>
      <c r="AN44" s="80">
        <v>0</v>
      </c>
      <c r="AO44" s="80">
        <v>0</v>
      </c>
      <c r="AP44" s="80">
        <v>0.5</v>
      </c>
      <c r="AQ44" s="81">
        <v>70</v>
      </c>
      <c r="AR44" s="80">
        <v>0</v>
      </c>
      <c r="AS44" s="80">
        <v>0</v>
      </c>
      <c r="AT44" s="80">
        <v>0</v>
      </c>
      <c r="AU44" s="81">
        <v>50</v>
      </c>
      <c r="AV44" s="80">
        <v>0</v>
      </c>
      <c r="AW44" s="80">
        <v>0</v>
      </c>
      <c r="AX44" s="80">
        <v>0</v>
      </c>
      <c r="AY44" s="81">
        <v>45</v>
      </c>
      <c r="AZ44" s="80">
        <v>0</v>
      </c>
      <c r="BA44" s="80">
        <v>0.4</v>
      </c>
      <c r="BB44" s="80">
        <v>0</v>
      </c>
      <c r="BC44" s="80">
        <v>0.6</v>
      </c>
      <c r="BD44" s="81">
        <v>2</v>
      </c>
      <c r="BE44" s="80">
        <v>0</v>
      </c>
      <c r="BF44" s="80">
        <v>0</v>
      </c>
      <c r="BG44" s="80">
        <v>0</v>
      </c>
      <c r="BH44" s="80">
        <v>0</v>
      </c>
      <c r="BI44" s="81">
        <v>66</v>
      </c>
    </row>
    <row r="45" spans="1:61" ht="14.45">
      <c r="A45" s="76" t="s">
        <v>173</v>
      </c>
      <c r="B45" s="76" t="s">
        <v>174</v>
      </c>
      <c r="C45" s="76" t="s">
        <v>95</v>
      </c>
      <c r="D45" s="76" t="s">
        <v>34</v>
      </c>
      <c r="E45" s="76" t="s">
        <v>42</v>
      </c>
      <c r="F45" s="76">
        <v>11.4</v>
      </c>
      <c r="G45" s="76">
        <v>19</v>
      </c>
      <c r="H45" s="59" t="s">
        <v>37</v>
      </c>
      <c r="I45" s="59">
        <v>5</v>
      </c>
      <c r="J45" s="59" t="s">
        <v>30</v>
      </c>
      <c r="K45" s="59">
        <v>0</v>
      </c>
      <c r="L45" s="59">
        <v>3</v>
      </c>
      <c r="M45" s="80">
        <v>0</v>
      </c>
      <c r="N45" s="80">
        <v>0</v>
      </c>
      <c r="O45" s="80">
        <v>0.2</v>
      </c>
      <c r="P45" s="80">
        <v>0.2</v>
      </c>
      <c r="Q45" s="80">
        <v>0.4</v>
      </c>
      <c r="R45" s="81">
        <v>23</v>
      </c>
      <c r="S45" s="80">
        <v>0.4</v>
      </c>
      <c r="T45" s="80">
        <v>0</v>
      </c>
      <c r="U45" s="80">
        <v>0</v>
      </c>
      <c r="V45" s="80">
        <v>0</v>
      </c>
      <c r="W45" s="80">
        <v>0</v>
      </c>
      <c r="X45" s="80">
        <v>0</v>
      </c>
      <c r="Y45" s="80">
        <v>0.4</v>
      </c>
      <c r="Z45" s="81">
        <v>18</v>
      </c>
      <c r="AA45" s="80">
        <v>0</v>
      </c>
      <c r="AB45" s="80">
        <v>0</v>
      </c>
      <c r="AC45" s="80">
        <v>0</v>
      </c>
      <c r="AD45" s="81">
        <v>11</v>
      </c>
      <c r="AE45" s="80">
        <v>0.3</v>
      </c>
      <c r="AF45" s="80">
        <v>0</v>
      </c>
      <c r="AG45" s="80"/>
      <c r="AH45" s="80"/>
      <c r="AI45" s="80">
        <v>0.5</v>
      </c>
      <c r="AJ45" s="81">
        <v>6</v>
      </c>
      <c r="AK45" s="80">
        <v>0.4</v>
      </c>
      <c r="AL45" s="80">
        <v>0.1</v>
      </c>
      <c r="AM45" s="80">
        <v>0.3</v>
      </c>
      <c r="AN45" s="80">
        <v>0</v>
      </c>
      <c r="AO45" s="80">
        <v>0.2</v>
      </c>
      <c r="AP45" s="80">
        <v>1</v>
      </c>
      <c r="AQ45" s="81">
        <v>36</v>
      </c>
      <c r="AR45" s="80"/>
      <c r="AS45" s="80"/>
      <c r="AT45" s="80"/>
      <c r="AU45" s="81"/>
      <c r="AV45" s="80"/>
      <c r="AW45" s="80"/>
      <c r="AX45" s="80"/>
      <c r="AY45" s="81"/>
      <c r="AZ45" s="80">
        <v>0</v>
      </c>
      <c r="BA45" s="80">
        <v>0</v>
      </c>
      <c r="BB45" s="80">
        <v>0.1</v>
      </c>
      <c r="BC45" s="80">
        <v>0.1</v>
      </c>
      <c r="BD45" s="81">
        <v>64</v>
      </c>
      <c r="BE45" s="80">
        <v>0</v>
      </c>
      <c r="BF45" s="80">
        <v>0.1</v>
      </c>
      <c r="BG45" s="80">
        <v>0</v>
      </c>
      <c r="BH45" s="80">
        <v>0.3</v>
      </c>
      <c r="BI45" s="81">
        <v>31</v>
      </c>
    </row>
    <row r="46" spans="1:61" ht="14.45">
      <c r="A46" s="76" t="s">
        <v>176</v>
      </c>
      <c r="B46" s="76" t="s">
        <v>177</v>
      </c>
      <c r="C46" s="76" t="s">
        <v>178</v>
      </c>
      <c r="D46" s="76" t="s">
        <v>55</v>
      </c>
      <c r="E46" s="76" t="s">
        <v>27</v>
      </c>
      <c r="F46" s="76">
        <v>8.6</v>
      </c>
      <c r="G46" s="76">
        <v>45</v>
      </c>
      <c r="H46" s="59" t="s">
        <v>37</v>
      </c>
      <c r="I46" s="59">
        <v>5</v>
      </c>
      <c r="J46" s="59" t="s">
        <v>30</v>
      </c>
      <c r="K46" s="59">
        <v>0</v>
      </c>
      <c r="L46" s="59">
        <v>1</v>
      </c>
      <c r="M46" s="80">
        <v>0</v>
      </c>
      <c r="N46" s="80">
        <v>0</v>
      </c>
      <c r="O46" s="80">
        <v>0</v>
      </c>
      <c r="P46" s="80">
        <v>0</v>
      </c>
      <c r="Q46" s="80">
        <v>0</v>
      </c>
      <c r="R46" s="81">
        <v>65</v>
      </c>
      <c r="S46" s="80">
        <v>0</v>
      </c>
      <c r="T46" s="80">
        <v>0</v>
      </c>
      <c r="U46" s="80">
        <v>0</v>
      </c>
      <c r="V46" s="80">
        <v>0</v>
      </c>
      <c r="W46" s="80">
        <v>0</v>
      </c>
      <c r="X46" s="80">
        <v>0</v>
      </c>
      <c r="Y46" s="80">
        <v>0</v>
      </c>
      <c r="Z46" s="81">
        <v>69</v>
      </c>
      <c r="AA46" s="80">
        <v>0</v>
      </c>
      <c r="AB46" s="80">
        <v>0</v>
      </c>
      <c r="AC46" s="80">
        <v>0</v>
      </c>
      <c r="AD46" s="81">
        <v>11</v>
      </c>
      <c r="AE46" s="80">
        <v>0</v>
      </c>
      <c r="AF46" s="80">
        <v>0</v>
      </c>
      <c r="AG46" s="80">
        <v>0</v>
      </c>
      <c r="AH46" s="80">
        <v>0</v>
      </c>
      <c r="AI46" s="80">
        <v>0</v>
      </c>
      <c r="AJ46" s="81">
        <v>60</v>
      </c>
      <c r="AK46" s="80">
        <v>0.4</v>
      </c>
      <c r="AL46" s="80">
        <v>0</v>
      </c>
      <c r="AM46" s="80">
        <v>0.2</v>
      </c>
      <c r="AN46" s="80">
        <v>0</v>
      </c>
      <c r="AO46" s="80">
        <v>0</v>
      </c>
      <c r="AP46" s="80">
        <v>0.6</v>
      </c>
      <c r="AQ46" s="81">
        <v>59</v>
      </c>
      <c r="AR46" s="80">
        <v>0</v>
      </c>
      <c r="AS46" s="80">
        <v>0</v>
      </c>
      <c r="AT46" s="80">
        <v>0</v>
      </c>
      <c r="AU46" s="81">
        <v>50</v>
      </c>
      <c r="AV46" s="80">
        <v>0</v>
      </c>
      <c r="AW46" s="80">
        <v>0.1</v>
      </c>
      <c r="AX46" s="80">
        <v>0.1</v>
      </c>
      <c r="AY46" s="81">
        <v>38</v>
      </c>
      <c r="AZ46" s="80">
        <v>0</v>
      </c>
      <c r="BA46" s="80">
        <v>0.2</v>
      </c>
      <c r="BB46" s="80">
        <v>0</v>
      </c>
      <c r="BC46" s="80">
        <v>0.2</v>
      </c>
      <c r="BD46" s="81">
        <v>53</v>
      </c>
      <c r="BE46" s="80">
        <v>0</v>
      </c>
      <c r="BF46" s="80">
        <v>0</v>
      </c>
      <c r="BG46" s="80">
        <v>0</v>
      </c>
      <c r="BH46" s="80">
        <v>0</v>
      </c>
      <c r="BI46" s="81">
        <v>66</v>
      </c>
    </row>
    <row r="47" spans="1:61" ht="14.45">
      <c r="A47" s="76" t="s">
        <v>180</v>
      </c>
      <c r="B47" s="76" t="s">
        <v>24</v>
      </c>
      <c r="C47" s="76" t="s">
        <v>181</v>
      </c>
      <c r="D47" s="76" t="s">
        <v>26</v>
      </c>
      <c r="E47" s="76" t="s">
        <v>27</v>
      </c>
      <c r="F47" s="76">
        <v>1.7</v>
      </c>
      <c r="G47" s="76">
        <v>74</v>
      </c>
      <c r="H47" s="59" t="s">
        <v>29</v>
      </c>
      <c r="I47" s="59">
        <v>0</v>
      </c>
      <c r="J47" s="59" t="s">
        <v>30</v>
      </c>
      <c r="K47" s="59">
        <v>0</v>
      </c>
      <c r="L47" s="59">
        <v>1.2</v>
      </c>
      <c r="M47" s="80">
        <v>0</v>
      </c>
      <c r="N47" s="80">
        <v>0</v>
      </c>
      <c r="O47" s="80">
        <v>0</v>
      </c>
      <c r="P47" s="80">
        <v>0</v>
      </c>
      <c r="Q47" s="80">
        <v>0</v>
      </c>
      <c r="R47" s="81">
        <v>66</v>
      </c>
      <c r="S47" s="80">
        <v>0</v>
      </c>
      <c r="T47" s="80">
        <v>0</v>
      </c>
      <c r="U47" s="80">
        <v>0</v>
      </c>
      <c r="V47" s="80">
        <v>0</v>
      </c>
      <c r="W47" s="80">
        <v>0</v>
      </c>
      <c r="X47" s="80">
        <v>0</v>
      </c>
      <c r="Y47" s="80">
        <v>0</v>
      </c>
      <c r="Z47" s="81">
        <v>76</v>
      </c>
      <c r="AA47" s="80">
        <v>0</v>
      </c>
      <c r="AB47" s="80">
        <v>0</v>
      </c>
      <c r="AC47" s="80">
        <v>0</v>
      </c>
      <c r="AD47" s="81">
        <v>11</v>
      </c>
      <c r="AE47" s="80">
        <v>0</v>
      </c>
      <c r="AF47" s="80">
        <v>0</v>
      </c>
      <c r="AG47" s="80">
        <v>0</v>
      </c>
      <c r="AH47" s="80">
        <v>0</v>
      </c>
      <c r="AI47" s="80">
        <v>0</v>
      </c>
      <c r="AJ47" s="81">
        <v>75</v>
      </c>
      <c r="AK47" s="80">
        <v>0.4</v>
      </c>
      <c r="AL47" s="80">
        <v>0</v>
      </c>
      <c r="AM47" s="80">
        <v>0.2</v>
      </c>
      <c r="AN47" s="80">
        <v>0</v>
      </c>
      <c r="AO47" s="80">
        <v>0</v>
      </c>
      <c r="AP47" s="80">
        <v>0.6</v>
      </c>
      <c r="AQ47" s="81">
        <v>63</v>
      </c>
      <c r="AR47" s="80">
        <v>0</v>
      </c>
      <c r="AS47" s="80">
        <v>0</v>
      </c>
      <c r="AT47" s="80">
        <v>0</v>
      </c>
      <c r="AU47" s="81">
        <v>50</v>
      </c>
      <c r="AV47" s="80">
        <v>0</v>
      </c>
      <c r="AW47" s="80">
        <v>0</v>
      </c>
      <c r="AX47" s="80">
        <v>0</v>
      </c>
      <c r="AY47" s="81">
        <v>45</v>
      </c>
      <c r="AZ47" s="80">
        <v>0</v>
      </c>
      <c r="BA47" s="80">
        <v>0.4</v>
      </c>
      <c r="BB47" s="80">
        <v>0.1</v>
      </c>
      <c r="BC47" s="80">
        <v>0.5</v>
      </c>
      <c r="BD47" s="81">
        <v>8</v>
      </c>
      <c r="BE47" s="80">
        <v>0</v>
      </c>
      <c r="BF47" s="80">
        <v>0</v>
      </c>
      <c r="BG47" s="80">
        <v>0</v>
      </c>
      <c r="BH47" s="80">
        <v>0.2</v>
      </c>
      <c r="BI47" s="81">
        <v>50</v>
      </c>
    </row>
    <row r="48" spans="1:61" ht="14.45">
      <c r="A48" s="76" t="s">
        <v>183</v>
      </c>
      <c r="B48" s="76" t="s">
        <v>184</v>
      </c>
      <c r="C48" s="76" t="s">
        <v>152</v>
      </c>
      <c r="D48" s="76" t="s">
        <v>55</v>
      </c>
      <c r="E48" s="76" t="s">
        <v>27</v>
      </c>
      <c r="F48" s="76">
        <v>11.7</v>
      </c>
      <c r="G48" s="76">
        <v>17</v>
      </c>
      <c r="H48" s="59" t="s">
        <v>37</v>
      </c>
      <c r="I48" s="59">
        <v>5</v>
      </c>
      <c r="J48" s="59" t="s">
        <v>30</v>
      </c>
      <c r="K48" s="59">
        <v>0</v>
      </c>
      <c r="L48" s="59">
        <v>3.2</v>
      </c>
      <c r="M48" s="80">
        <v>0</v>
      </c>
      <c r="N48" s="80">
        <v>0</v>
      </c>
      <c r="O48" s="80">
        <v>0</v>
      </c>
      <c r="P48" s="80">
        <v>0.2</v>
      </c>
      <c r="Q48" s="80">
        <v>0.2</v>
      </c>
      <c r="R48" s="81">
        <v>42</v>
      </c>
      <c r="S48" s="80">
        <v>0</v>
      </c>
      <c r="T48" s="80">
        <v>0</v>
      </c>
      <c r="U48" s="80">
        <v>0</v>
      </c>
      <c r="V48" s="80">
        <v>0</v>
      </c>
      <c r="W48" s="80">
        <v>0</v>
      </c>
      <c r="X48" s="80">
        <v>0</v>
      </c>
      <c r="Y48" s="80">
        <v>0.2</v>
      </c>
      <c r="Z48" s="81">
        <v>56</v>
      </c>
      <c r="AA48" s="80">
        <v>0</v>
      </c>
      <c r="AB48" s="80">
        <v>0</v>
      </c>
      <c r="AC48" s="80">
        <v>0</v>
      </c>
      <c r="AD48" s="81">
        <v>11</v>
      </c>
      <c r="AE48" s="80">
        <v>0.1</v>
      </c>
      <c r="AF48" s="80">
        <v>0</v>
      </c>
      <c r="AG48" s="80">
        <v>0</v>
      </c>
      <c r="AH48" s="80">
        <v>0</v>
      </c>
      <c r="AI48" s="80">
        <v>0.3</v>
      </c>
      <c r="AJ48" s="81">
        <v>22</v>
      </c>
      <c r="AK48" s="80">
        <v>0.4</v>
      </c>
      <c r="AL48" s="80">
        <v>0</v>
      </c>
      <c r="AM48" s="80">
        <v>0.2</v>
      </c>
      <c r="AN48" s="80">
        <v>0</v>
      </c>
      <c r="AO48" s="80">
        <v>0.2</v>
      </c>
      <c r="AP48" s="80">
        <v>0.8</v>
      </c>
      <c r="AQ48" s="81">
        <v>48</v>
      </c>
      <c r="AR48" s="80">
        <v>0.4</v>
      </c>
      <c r="AS48" s="80">
        <v>0.2</v>
      </c>
      <c r="AT48" s="80">
        <v>0.6</v>
      </c>
      <c r="AU48" s="81">
        <v>17</v>
      </c>
      <c r="AV48" s="80">
        <v>0.2</v>
      </c>
      <c r="AW48" s="80">
        <v>0.2</v>
      </c>
      <c r="AX48" s="80">
        <v>0.4</v>
      </c>
      <c r="AY48" s="81">
        <v>4</v>
      </c>
      <c r="AZ48" s="80">
        <v>0</v>
      </c>
      <c r="BA48" s="80">
        <v>0.2</v>
      </c>
      <c r="BB48" s="80">
        <v>0.1</v>
      </c>
      <c r="BC48" s="80">
        <v>0.5</v>
      </c>
      <c r="BD48" s="81">
        <v>12</v>
      </c>
      <c r="BE48" s="80">
        <v>0</v>
      </c>
      <c r="BF48" s="80">
        <v>0</v>
      </c>
      <c r="BG48" s="80">
        <v>0</v>
      </c>
      <c r="BH48" s="80">
        <v>0.2</v>
      </c>
      <c r="BI48" s="81">
        <v>50</v>
      </c>
    </row>
    <row r="49" spans="1:61" ht="14.45">
      <c r="A49" s="76" t="s">
        <v>186</v>
      </c>
      <c r="B49" s="76" t="s">
        <v>187</v>
      </c>
      <c r="C49" s="76" t="s">
        <v>40</v>
      </c>
      <c r="D49" s="76" t="s">
        <v>41</v>
      </c>
      <c r="E49" s="76" t="s">
        <v>42</v>
      </c>
      <c r="F49" s="76">
        <v>10.7</v>
      </c>
      <c r="G49" s="76">
        <v>30</v>
      </c>
      <c r="H49" s="59" t="s">
        <v>37</v>
      </c>
      <c r="I49" s="59">
        <v>5</v>
      </c>
      <c r="J49" s="59" t="s">
        <v>30</v>
      </c>
      <c r="K49" s="59">
        <v>0</v>
      </c>
      <c r="L49" s="59">
        <v>2.5</v>
      </c>
      <c r="M49" s="80">
        <v>0</v>
      </c>
      <c r="N49" s="80">
        <v>0</v>
      </c>
      <c r="O49" s="80">
        <v>0.2</v>
      </c>
      <c r="P49" s="80">
        <v>0.2</v>
      </c>
      <c r="Q49" s="80">
        <v>0.4</v>
      </c>
      <c r="R49" s="81">
        <v>23</v>
      </c>
      <c r="S49" s="80">
        <v>0.4</v>
      </c>
      <c r="T49" s="80">
        <v>0</v>
      </c>
      <c r="U49" s="80">
        <v>0</v>
      </c>
      <c r="V49" s="80">
        <v>0</v>
      </c>
      <c r="W49" s="80">
        <v>0</v>
      </c>
      <c r="X49" s="80">
        <v>0</v>
      </c>
      <c r="Y49" s="80">
        <v>0.4</v>
      </c>
      <c r="Z49" s="81">
        <v>13</v>
      </c>
      <c r="AA49" s="80">
        <v>0</v>
      </c>
      <c r="AB49" s="80">
        <v>0</v>
      </c>
      <c r="AC49" s="80">
        <v>0</v>
      </c>
      <c r="AD49" s="81">
        <v>11</v>
      </c>
      <c r="AE49" s="80">
        <v>0</v>
      </c>
      <c r="AF49" s="80">
        <v>0.1</v>
      </c>
      <c r="AG49" s="80"/>
      <c r="AH49" s="80"/>
      <c r="AI49" s="80">
        <v>0.2</v>
      </c>
      <c r="AJ49" s="81">
        <v>36</v>
      </c>
      <c r="AK49" s="80">
        <v>0.4</v>
      </c>
      <c r="AL49" s="80">
        <v>0</v>
      </c>
      <c r="AM49" s="80">
        <v>0.1</v>
      </c>
      <c r="AN49" s="80">
        <v>0</v>
      </c>
      <c r="AO49" s="80">
        <v>0.3</v>
      </c>
      <c r="AP49" s="80">
        <v>0.8</v>
      </c>
      <c r="AQ49" s="81">
        <v>47</v>
      </c>
      <c r="AR49" s="80"/>
      <c r="AS49" s="80"/>
      <c r="AT49" s="80"/>
      <c r="AU49" s="81"/>
      <c r="AV49" s="80"/>
      <c r="AW49" s="80"/>
      <c r="AX49" s="80"/>
      <c r="AY49" s="81"/>
      <c r="AZ49" s="80">
        <v>0</v>
      </c>
      <c r="BA49" s="80">
        <v>0</v>
      </c>
      <c r="BB49" s="80">
        <v>0</v>
      </c>
      <c r="BC49" s="80">
        <v>0.1</v>
      </c>
      <c r="BD49" s="81">
        <v>76</v>
      </c>
      <c r="BE49" s="80">
        <v>0</v>
      </c>
      <c r="BF49" s="80">
        <v>0</v>
      </c>
      <c r="BG49" s="80">
        <v>0</v>
      </c>
      <c r="BH49" s="80">
        <v>0</v>
      </c>
      <c r="BI49" s="81">
        <v>66</v>
      </c>
    </row>
    <row r="50" spans="1:61" ht="14.45">
      <c r="A50" s="76" t="s">
        <v>189</v>
      </c>
      <c r="B50" s="76" t="s">
        <v>190</v>
      </c>
      <c r="C50" s="76" t="s">
        <v>40</v>
      </c>
      <c r="D50" s="76" t="s">
        <v>41</v>
      </c>
      <c r="E50" s="76" t="s">
        <v>35</v>
      </c>
      <c r="F50" s="76">
        <v>12.1</v>
      </c>
      <c r="G50" s="76">
        <v>16</v>
      </c>
      <c r="H50" s="59" t="s">
        <v>37</v>
      </c>
      <c r="I50" s="59">
        <v>5</v>
      </c>
      <c r="J50" s="59" t="s">
        <v>121</v>
      </c>
      <c r="K50" s="59">
        <v>1</v>
      </c>
      <c r="L50" s="59">
        <v>2.5</v>
      </c>
      <c r="M50" s="80">
        <v>0</v>
      </c>
      <c r="N50" s="80">
        <v>0</v>
      </c>
      <c r="O50" s="80">
        <v>0</v>
      </c>
      <c r="P50" s="80">
        <v>0.2</v>
      </c>
      <c r="Q50" s="80">
        <v>0.2</v>
      </c>
      <c r="R50" s="81">
        <v>42</v>
      </c>
      <c r="S50" s="80">
        <v>0.2</v>
      </c>
      <c r="T50" s="80"/>
      <c r="U50" s="80">
        <v>0</v>
      </c>
      <c r="V50" s="80"/>
      <c r="W50" s="80">
        <v>0</v>
      </c>
      <c r="X50" s="80">
        <v>0</v>
      </c>
      <c r="Y50" s="80">
        <v>0.4</v>
      </c>
      <c r="Z50" s="81">
        <v>21</v>
      </c>
      <c r="AA50" s="80">
        <v>0</v>
      </c>
      <c r="AB50" s="80">
        <v>0</v>
      </c>
      <c r="AC50" s="80">
        <v>0</v>
      </c>
      <c r="AD50" s="81">
        <v>11</v>
      </c>
      <c r="AE50" s="80">
        <v>0.1</v>
      </c>
      <c r="AF50" s="80">
        <v>0</v>
      </c>
      <c r="AG50" s="80">
        <v>0</v>
      </c>
      <c r="AH50" s="80"/>
      <c r="AI50" s="80">
        <v>0.1</v>
      </c>
      <c r="AJ50" s="81">
        <v>40</v>
      </c>
      <c r="AK50" s="80">
        <v>0.4</v>
      </c>
      <c r="AL50" s="80">
        <v>0</v>
      </c>
      <c r="AM50" s="80">
        <v>0.3</v>
      </c>
      <c r="AN50" s="80">
        <v>0</v>
      </c>
      <c r="AO50" s="80">
        <v>0.2</v>
      </c>
      <c r="AP50" s="80">
        <v>0.9</v>
      </c>
      <c r="AQ50" s="81">
        <v>39</v>
      </c>
      <c r="AR50" s="80">
        <v>0.1</v>
      </c>
      <c r="AS50" s="80">
        <v>0.1</v>
      </c>
      <c r="AT50" s="80">
        <v>0.1</v>
      </c>
      <c r="AU50" s="81">
        <v>31</v>
      </c>
      <c r="AV50" s="80">
        <v>0</v>
      </c>
      <c r="AW50" s="80">
        <v>0.3</v>
      </c>
      <c r="AX50" s="80">
        <v>0.3</v>
      </c>
      <c r="AY50" s="81">
        <v>16</v>
      </c>
      <c r="AZ50" s="80">
        <v>0</v>
      </c>
      <c r="BA50" s="80">
        <v>0</v>
      </c>
      <c r="BB50" s="80">
        <v>0.1</v>
      </c>
      <c r="BC50" s="80">
        <v>0.1</v>
      </c>
      <c r="BD50" s="81">
        <v>60</v>
      </c>
      <c r="BE50" s="80">
        <v>0</v>
      </c>
      <c r="BF50" s="80">
        <v>0</v>
      </c>
      <c r="BG50" s="80">
        <v>0</v>
      </c>
      <c r="BH50" s="80">
        <v>0.3</v>
      </c>
      <c r="BI50" s="81">
        <v>34</v>
      </c>
    </row>
    <row r="51" spans="1:61" ht="14.45">
      <c r="A51" s="76" t="s">
        <v>192</v>
      </c>
      <c r="B51" s="76" t="s">
        <v>193</v>
      </c>
      <c r="C51" s="76" t="s">
        <v>194</v>
      </c>
      <c r="D51" s="76" t="s">
        <v>55</v>
      </c>
      <c r="E51" s="76" t="s">
        <v>27</v>
      </c>
      <c r="F51" s="76">
        <v>11.1</v>
      </c>
      <c r="G51" s="76">
        <v>25</v>
      </c>
      <c r="H51" s="59" t="s">
        <v>37</v>
      </c>
      <c r="I51" s="59">
        <v>5</v>
      </c>
      <c r="J51" s="59" t="s">
        <v>30</v>
      </c>
      <c r="K51" s="59">
        <v>0</v>
      </c>
      <c r="L51" s="59">
        <v>2.8</v>
      </c>
      <c r="M51" s="80">
        <v>0</v>
      </c>
      <c r="N51" s="80">
        <v>0</v>
      </c>
      <c r="O51" s="80">
        <v>0.2</v>
      </c>
      <c r="P51" s="80">
        <v>0.2</v>
      </c>
      <c r="Q51" s="80">
        <v>0.4</v>
      </c>
      <c r="R51" s="81">
        <v>27</v>
      </c>
      <c r="S51" s="80">
        <v>0.2</v>
      </c>
      <c r="T51" s="80">
        <v>0.1</v>
      </c>
      <c r="U51" s="80">
        <v>0</v>
      </c>
      <c r="V51" s="80">
        <v>0</v>
      </c>
      <c r="W51" s="80">
        <v>0</v>
      </c>
      <c r="X51" s="80">
        <v>0</v>
      </c>
      <c r="Y51" s="80">
        <v>0.3</v>
      </c>
      <c r="Z51" s="81">
        <v>29</v>
      </c>
      <c r="AA51" s="80">
        <v>0</v>
      </c>
      <c r="AB51" s="80">
        <v>0</v>
      </c>
      <c r="AC51" s="80">
        <v>0</v>
      </c>
      <c r="AD51" s="81">
        <v>11</v>
      </c>
      <c r="AE51" s="80">
        <v>0.1</v>
      </c>
      <c r="AF51" s="80">
        <v>0</v>
      </c>
      <c r="AG51" s="80">
        <v>0</v>
      </c>
      <c r="AH51" s="80">
        <v>0</v>
      </c>
      <c r="AI51" s="80">
        <v>0.1</v>
      </c>
      <c r="AJ51" s="81">
        <v>48</v>
      </c>
      <c r="AK51" s="80">
        <v>0.4</v>
      </c>
      <c r="AL51" s="80">
        <v>0.2</v>
      </c>
      <c r="AM51" s="80">
        <v>0.5</v>
      </c>
      <c r="AN51" s="80">
        <v>0</v>
      </c>
      <c r="AO51" s="80">
        <v>0.2</v>
      </c>
      <c r="AP51" s="80">
        <v>1.3</v>
      </c>
      <c r="AQ51" s="81">
        <v>12</v>
      </c>
      <c r="AR51" s="80">
        <v>0</v>
      </c>
      <c r="AS51" s="80">
        <v>0</v>
      </c>
      <c r="AT51" s="80">
        <v>0</v>
      </c>
      <c r="AU51" s="81">
        <v>50</v>
      </c>
      <c r="AV51" s="80">
        <v>0.1</v>
      </c>
      <c r="AW51" s="80">
        <v>0.1</v>
      </c>
      <c r="AX51" s="80">
        <v>0.2</v>
      </c>
      <c r="AY51" s="81">
        <v>26</v>
      </c>
      <c r="AZ51" s="80">
        <v>0</v>
      </c>
      <c r="BA51" s="80">
        <v>0.2</v>
      </c>
      <c r="BB51" s="80">
        <v>0.2</v>
      </c>
      <c r="BC51" s="80">
        <v>0.3</v>
      </c>
      <c r="BD51" s="81">
        <v>42</v>
      </c>
      <c r="BE51" s="80">
        <v>0</v>
      </c>
      <c r="BF51" s="80">
        <v>0</v>
      </c>
      <c r="BG51" s="80">
        <v>0</v>
      </c>
      <c r="BH51" s="80">
        <v>0.3</v>
      </c>
      <c r="BI51" s="81">
        <v>24</v>
      </c>
    </row>
    <row r="52" spans="1:61" ht="14.45">
      <c r="A52" s="76" t="s">
        <v>196</v>
      </c>
      <c r="B52" s="76" t="s">
        <v>24</v>
      </c>
      <c r="C52" s="76" t="s">
        <v>197</v>
      </c>
      <c r="D52" s="76" t="s">
        <v>55</v>
      </c>
      <c r="E52" s="76" t="s">
        <v>27</v>
      </c>
      <c r="F52" s="76">
        <v>8.3000000000000007</v>
      </c>
      <c r="G52" s="76">
        <v>46</v>
      </c>
      <c r="H52" s="59" t="s">
        <v>37</v>
      </c>
      <c r="I52" s="59">
        <v>5</v>
      </c>
      <c r="J52" s="59" t="s">
        <v>30</v>
      </c>
      <c r="K52" s="59">
        <v>0</v>
      </c>
      <c r="L52" s="59">
        <v>0.8</v>
      </c>
      <c r="M52" s="80">
        <v>0</v>
      </c>
      <c r="N52" s="80">
        <v>0</v>
      </c>
      <c r="O52" s="80">
        <v>0.1</v>
      </c>
      <c r="P52" s="80">
        <v>0</v>
      </c>
      <c r="Q52" s="80">
        <v>0.1</v>
      </c>
      <c r="R52" s="81">
        <v>58</v>
      </c>
      <c r="S52" s="80">
        <v>0</v>
      </c>
      <c r="T52" s="80">
        <v>0.1</v>
      </c>
      <c r="U52" s="80">
        <v>0</v>
      </c>
      <c r="V52" s="80">
        <v>0</v>
      </c>
      <c r="W52" s="80">
        <v>0</v>
      </c>
      <c r="X52" s="80">
        <v>0</v>
      </c>
      <c r="Y52" s="80">
        <v>0.1</v>
      </c>
      <c r="Z52" s="81">
        <v>60</v>
      </c>
      <c r="AA52" s="80">
        <v>0</v>
      </c>
      <c r="AB52" s="80">
        <v>0</v>
      </c>
      <c r="AC52" s="80">
        <v>0</v>
      </c>
      <c r="AD52" s="81">
        <v>11</v>
      </c>
      <c r="AE52" s="80">
        <v>0</v>
      </c>
      <c r="AF52" s="80">
        <v>0</v>
      </c>
      <c r="AG52" s="80">
        <v>0</v>
      </c>
      <c r="AH52" s="80">
        <v>0</v>
      </c>
      <c r="AI52" s="80">
        <v>0</v>
      </c>
      <c r="AJ52" s="81">
        <v>76</v>
      </c>
      <c r="AK52" s="80">
        <v>0</v>
      </c>
      <c r="AL52" s="80">
        <v>0</v>
      </c>
      <c r="AM52" s="80">
        <v>0.1</v>
      </c>
      <c r="AN52" s="80">
        <v>0</v>
      </c>
      <c r="AO52" s="80">
        <v>0</v>
      </c>
      <c r="AP52" s="80">
        <v>0.1</v>
      </c>
      <c r="AQ52" s="81">
        <v>83</v>
      </c>
      <c r="AR52" s="80">
        <v>0</v>
      </c>
      <c r="AS52" s="80">
        <v>0</v>
      </c>
      <c r="AT52" s="80">
        <v>0</v>
      </c>
      <c r="AU52" s="81">
        <v>50</v>
      </c>
      <c r="AV52" s="80">
        <v>0</v>
      </c>
      <c r="AW52" s="80">
        <v>0</v>
      </c>
      <c r="AX52" s="80">
        <v>0</v>
      </c>
      <c r="AY52" s="81">
        <v>45</v>
      </c>
      <c r="AZ52" s="80">
        <v>0</v>
      </c>
      <c r="BA52" s="80">
        <v>0.2</v>
      </c>
      <c r="BB52" s="80">
        <v>0.1</v>
      </c>
      <c r="BC52" s="80">
        <v>0.4</v>
      </c>
      <c r="BD52" s="81">
        <v>27</v>
      </c>
      <c r="BE52" s="80">
        <v>0</v>
      </c>
      <c r="BF52" s="80">
        <v>0</v>
      </c>
      <c r="BG52" s="80">
        <v>0</v>
      </c>
      <c r="BH52" s="80">
        <v>0.2</v>
      </c>
      <c r="BI52" s="81">
        <v>41</v>
      </c>
    </row>
    <row r="53" spans="1:61" ht="14.45">
      <c r="A53" s="76" t="s">
        <v>199</v>
      </c>
      <c r="B53" s="76" t="s">
        <v>24</v>
      </c>
      <c r="C53" s="76" t="s">
        <v>200</v>
      </c>
      <c r="D53" s="76" t="s">
        <v>26</v>
      </c>
      <c r="E53" s="76" t="s">
        <v>27</v>
      </c>
      <c r="F53" s="76">
        <v>0.1</v>
      </c>
      <c r="G53" s="76">
        <v>98</v>
      </c>
      <c r="H53" s="59" t="s">
        <v>29</v>
      </c>
      <c r="I53" s="59">
        <v>0</v>
      </c>
      <c r="J53" s="59" t="s">
        <v>30</v>
      </c>
      <c r="K53" s="59">
        <v>0</v>
      </c>
      <c r="L53" s="59">
        <v>0.1</v>
      </c>
      <c r="M53" s="80">
        <v>0</v>
      </c>
      <c r="N53" s="80">
        <v>0</v>
      </c>
      <c r="O53" s="80">
        <v>0</v>
      </c>
      <c r="P53" s="80">
        <v>0</v>
      </c>
      <c r="Q53" s="80">
        <v>0</v>
      </c>
      <c r="R53" s="81">
        <v>66</v>
      </c>
      <c r="S53" s="80">
        <v>0</v>
      </c>
      <c r="T53" s="80">
        <v>0</v>
      </c>
      <c r="U53" s="80">
        <v>0</v>
      </c>
      <c r="V53" s="80">
        <v>0</v>
      </c>
      <c r="W53" s="80">
        <v>0</v>
      </c>
      <c r="X53" s="80">
        <v>0</v>
      </c>
      <c r="Y53" s="80">
        <v>0</v>
      </c>
      <c r="Z53" s="81">
        <v>75</v>
      </c>
      <c r="AA53" s="80">
        <v>0</v>
      </c>
      <c r="AB53" s="80">
        <v>0</v>
      </c>
      <c r="AC53" s="80">
        <v>0</v>
      </c>
      <c r="AD53" s="81">
        <v>11</v>
      </c>
      <c r="AE53" s="80">
        <v>0.1</v>
      </c>
      <c r="AF53" s="80">
        <v>0</v>
      </c>
      <c r="AG53" s="80">
        <v>0</v>
      </c>
      <c r="AH53" s="80">
        <v>0</v>
      </c>
      <c r="AI53" s="80">
        <v>0.1</v>
      </c>
      <c r="AJ53" s="81">
        <v>54</v>
      </c>
      <c r="AK53" s="80">
        <v>0</v>
      </c>
      <c r="AL53" s="80">
        <v>0</v>
      </c>
      <c r="AM53" s="80">
        <v>0</v>
      </c>
      <c r="AN53" s="80">
        <v>0</v>
      </c>
      <c r="AO53" s="80">
        <v>0</v>
      </c>
      <c r="AP53" s="80">
        <v>0</v>
      </c>
      <c r="AQ53" s="81">
        <v>90</v>
      </c>
      <c r="AR53" s="80">
        <v>0</v>
      </c>
      <c r="AS53" s="80">
        <v>0</v>
      </c>
      <c r="AT53" s="80">
        <v>0</v>
      </c>
      <c r="AU53" s="81">
        <v>50</v>
      </c>
      <c r="AV53" s="80">
        <v>0</v>
      </c>
      <c r="AW53" s="80">
        <v>0</v>
      </c>
      <c r="AX53" s="80">
        <v>0</v>
      </c>
      <c r="AY53" s="81">
        <v>45</v>
      </c>
      <c r="AZ53" s="80">
        <v>0</v>
      </c>
      <c r="BA53" s="80">
        <v>0</v>
      </c>
      <c r="BB53" s="80">
        <v>0</v>
      </c>
      <c r="BC53" s="80">
        <v>0</v>
      </c>
      <c r="BD53" s="81">
        <v>95</v>
      </c>
      <c r="BE53" s="80">
        <v>0</v>
      </c>
      <c r="BF53" s="80">
        <v>0</v>
      </c>
      <c r="BG53" s="80">
        <v>0</v>
      </c>
      <c r="BH53" s="80">
        <v>0</v>
      </c>
      <c r="BI53" s="81">
        <v>66</v>
      </c>
    </row>
    <row r="54" spans="1:61" ht="14.45">
      <c r="A54" s="76" t="s">
        <v>202</v>
      </c>
      <c r="B54" s="76" t="s">
        <v>203</v>
      </c>
      <c r="C54" s="76" t="s">
        <v>204</v>
      </c>
      <c r="D54" s="76" t="s">
        <v>26</v>
      </c>
      <c r="E54" s="76" t="s">
        <v>27</v>
      </c>
      <c r="F54" s="76">
        <v>0.3</v>
      </c>
      <c r="G54" s="76">
        <v>95</v>
      </c>
      <c r="H54" s="59" t="s">
        <v>29</v>
      </c>
      <c r="I54" s="59">
        <v>0</v>
      </c>
      <c r="J54" s="59" t="s">
        <v>30</v>
      </c>
      <c r="K54" s="59">
        <v>0</v>
      </c>
      <c r="L54" s="59">
        <v>0.2</v>
      </c>
      <c r="M54" s="80">
        <v>0</v>
      </c>
      <c r="N54" s="80">
        <v>0</v>
      </c>
      <c r="O54" s="80">
        <v>0</v>
      </c>
      <c r="P54" s="80">
        <v>0</v>
      </c>
      <c r="Q54" s="80">
        <v>0</v>
      </c>
      <c r="R54" s="81">
        <v>66</v>
      </c>
      <c r="S54" s="80">
        <v>0</v>
      </c>
      <c r="T54" s="80">
        <v>0</v>
      </c>
      <c r="U54" s="80">
        <v>0</v>
      </c>
      <c r="V54" s="80">
        <v>0</v>
      </c>
      <c r="W54" s="80">
        <v>0</v>
      </c>
      <c r="X54" s="80">
        <v>0</v>
      </c>
      <c r="Y54" s="80">
        <v>0</v>
      </c>
      <c r="Z54" s="81">
        <v>70</v>
      </c>
      <c r="AA54" s="80">
        <v>0</v>
      </c>
      <c r="AB54" s="80">
        <v>0</v>
      </c>
      <c r="AC54" s="80">
        <v>0</v>
      </c>
      <c r="AD54" s="81">
        <v>11</v>
      </c>
      <c r="AE54" s="80">
        <v>0</v>
      </c>
      <c r="AF54" s="80">
        <v>0.1</v>
      </c>
      <c r="AG54" s="80">
        <v>0</v>
      </c>
      <c r="AH54" s="80">
        <v>0</v>
      </c>
      <c r="AI54" s="80">
        <v>0.1</v>
      </c>
      <c r="AJ54" s="81">
        <v>45</v>
      </c>
      <c r="AK54" s="80">
        <v>0</v>
      </c>
      <c r="AL54" s="80">
        <v>0</v>
      </c>
      <c r="AM54" s="80">
        <v>0</v>
      </c>
      <c r="AN54" s="80">
        <v>0</v>
      </c>
      <c r="AO54" s="80">
        <v>0</v>
      </c>
      <c r="AP54" s="80">
        <v>0</v>
      </c>
      <c r="AQ54" s="81">
        <v>88</v>
      </c>
      <c r="AR54" s="80">
        <v>0</v>
      </c>
      <c r="AS54" s="80">
        <v>0</v>
      </c>
      <c r="AT54" s="80">
        <v>0</v>
      </c>
      <c r="AU54" s="81">
        <v>50</v>
      </c>
      <c r="AV54" s="80">
        <v>0</v>
      </c>
      <c r="AW54" s="80">
        <v>0</v>
      </c>
      <c r="AX54" s="80">
        <v>0</v>
      </c>
      <c r="AY54" s="81">
        <v>45</v>
      </c>
      <c r="AZ54" s="80">
        <v>0</v>
      </c>
      <c r="BA54" s="80">
        <v>0</v>
      </c>
      <c r="BB54" s="80">
        <v>0</v>
      </c>
      <c r="BC54" s="80">
        <v>0.1</v>
      </c>
      <c r="BD54" s="81">
        <v>76</v>
      </c>
      <c r="BE54" s="80">
        <v>0</v>
      </c>
      <c r="BF54" s="80">
        <v>0</v>
      </c>
      <c r="BG54" s="80">
        <v>0</v>
      </c>
      <c r="BH54" s="80">
        <v>0</v>
      </c>
      <c r="BI54" s="81">
        <v>66</v>
      </c>
    </row>
    <row r="55" spans="1:61" ht="14.45">
      <c r="A55" s="76" t="s">
        <v>206</v>
      </c>
      <c r="B55" s="76" t="s">
        <v>207</v>
      </c>
      <c r="C55" s="76" t="s">
        <v>87</v>
      </c>
      <c r="D55" s="76" t="s">
        <v>55</v>
      </c>
      <c r="E55" s="76" t="s">
        <v>35</v>
      </c>
      <c r="F55" s="76">
        <v>26</v>
      </c>
      <c r="G55" s="76">
        <v>3</v>
      </c>
      <c r="H55" s="59" t="s">
        <v>89</v>
      </c>
      <c r="I55" s="59">
        <v>10</v>
      </c>
      <c r="J55" s="59" t="s">
        <v>121</v>
      </c>
      <c r="K55" s="59">
        <v>1</v>
      </c>
      <c r="L55" s="59">
        <v>7.2</v>
      </c>
      <c r="M55" s="80">
        <v>1.1000000000000001</v>
      </c>
      <c r="N55" s="80">
        <v>1.1000000000000001</v>
      </c>
      <c r="O55" s="80">
        <v>0.2</v>
      </c>
      <c r="P55" s="80">
        <v>0</v>
      </c>
      <c r="Q55" s="80">
        <v>2.4</v>
      </c>
      <c r="R55" s="81">
        <v>5</v>
      </c>
      <c r="S55" s="80">
        <v>0</v>
      </c>
      <c r="T55" s="80"/>
      <c r="U55" s="80">
        <v>0</v>
      </c>
      <c r="V55" s="80"/>
      <c r="W55" s="80">
        <v>0.4</v>
      </c>
      <c r="X55" s="80">
        <v>0</v>
      </c>
      <c r="Y55" s="80">
        <v>0.2</v>
      </c>
      <c r="Z55" s="81">
        <v>45</v>
      </c>
      <c r="AA55" s="80">
        <v>0.5</v>
      </c>
      <c r="AB55" s="80">
        <v>0</v>
      </c>
      <c r="AC55" s="80">
        <v>0.7</v>
      </c>
      <c r="AD55" s="81">
        <v>2</v>
      </c>
      <c r="AE55" s="80">
        <v>0.8</v>
      </c>
      <c r="AF55" s="80">
        <v>0</v>
      </c>
      <c r="AG55" s="80">
        <v>0</v>
      </c>
      <c r="AH55" s="80">
        <v>0</v>
      </c>
      <c r="AI55" s="80">
        <v>0.6</v>
      </c>
      <c r="AJ55" s="81">
        <v>5</v>
      </c>
      <c r="AK55" s="80">
        <v>0.4</v>
      </c>
      <c r="AL55" s="80">
        <v>0</v>
      </c>
      <c r="AM55" s="80">
        <v>0.3</v>
      </c>
      <c r="AN55" s="80">
        <v>0</v>
      </c>
      <c r="AO55" s="80">
        <v>0.3</v>
      </c>
      <c r="AP55" s="80">
        <v>1</v>
      </c>
      <c r="AQ55" s="81">
        <v>23</v>
      </c>
      <c r="AR55" s="80">
        <v>0.3</v>
      </c>
      <c r="AS55" s="80">
        <v>0.4</v>
      </c>
      <c r="AT55" s="80">
        <v>0.6</v>
      </c>
      <c r="AU55" s="81">
        <v>16</v>
      </c>
      <c r="AV55" s="80">
        <v>0.1</v>
      </c>
      <c r="AW55" s="80">
        <v>0.2</v>
      </c>
      <c r="AX55" s="80">
        <v>0.3</v>
      </c>
      <c r="AY55" s="81">
        <v>10</v>
      </c>
      <c r="AZ55" s="80">
        <v>0</v>
      </c>
      <c r="BA55" s="80">
        <v>0.2</v>
      </c>
      <c r="BB55" s="80">
        <v>0.4</v>
      </c>
      <c r="BC55" s="80">
        <v>0.4</v>
      </c>
      <c r="BD55" s="81">
        <v>23</v>
      </c>
      <c r="BE55" s="80">
        <v>0</v>
      </c>
      <c r="BF55" s="80">
        <v>0</v>
      </c>
      <c r="BG55" s="80">
        <v>0</v>
      </c>
      <c r="BH55" s="80">
        <v>0.7</v>
      </c>
      <c r="BI55" s="81">
        <v>3</v>
      </c>
    </row>
    <row r="56" spans="1:61" ht="14.45">
      <c r="A56" s="76" t="s">
        <v>209</v>
      </c>
      <c r="B56" s="76" t="s">
        <v>210</v>
      </c>
      <c r="C56" s="76" t="s">
        <v>211</v>
      </c>
      <c r="D56" s="76" t="s">
        <v>55</v>
      </c>
      <c r="E56" s="76" t="s">
        <v>35</v>
      </c>
      <c r="F56" s="76">
        <v>40.4</v>
      </c>
      <c r="G56" s="76">
        <v>1</v>
      </c>
      <c r="H56" s="59" t="s">
        <v>213</v>
      </c>
      <c r="I56" s="59">
        <v>20</v>
      </c>
      <c r="J56" s="59" t="s">
        <v>121</v>
      </c>
      <c r="K56" s="59">
        <v>1</v>
      </c>
      <c r="L56" s="59">
        <v>7.3</v>
      </c>
      <c r="M56" s="80">
        <v>0.5</v>
      </c>
      <c r="N56" s="80">
        <v>1</v>
      </c>
      <c r="O56" s="80">
        <v>0.1</v>
      </c>
      <c r="P56" s="80">
        <v>0.2</v>
      </c>
      <c r="Q56" s="80">
        <v>1.8</v>
      </c>
      <c r="R56" s="81">
        <v>9</v>
      </c>
      <c r="S56" s="80">
        <v>0</v>
      </c>
      <c r="T56" s="80"/>
      <c r="U56" s="80">
        <v>0</v>
      </c>
      <c r="V56" s="80"/>
      <c r="W56" s="80">
        <v>0</v>
      </c>
      <c r="X56" s="80">
        <v>0</v>
      </c>
      <c r="Y56" s="80">
        <v>0</v>
      </c>
      <c r="Z56" s="81">
        <v>84</v>
      </c>
      <c r="AA56" s="80">
        <v>0</v>
      </c>
      <c r="AB56" s="80">
        <v>0</v>
      </c>
      <c r="AC56" s="80">
        <v>0</v>
      </c>
      <c r="AD56" s="81">
        <v>11</v>
      </c>
      <c r="AE56" s="80">
        <v>0.6</v>
      </c>
      <c r="AF56" s="80">
        <v>0</v>
      </c>
      <c r="AG56" s="80">
        <v>0</v>
      </c>
      <c r="AH56" s="80">
        <v>1</v>
      </c>
      <c r="AI56" s="80">
        <v>1</v>
      </c>
      <c r="AJ56" s="81">
        <v>2</v>
      </c>
      <c r="AK56" s="80">
        <v>0.4</v>
      </c>
      <c r="AL56" s="80">
        <v>0.4</v>
      </c>
      <c r="AM56" s="80">
        <v>0.6</v>
      </c>
      <c r="AN56" s="80">
        <v>0</v>
      </c>
      <c r="AO56" s="80">
        <v>0.4</v>
      </c>
      <c r="AP56" s="80">
        <v>1.7</v>
      </c>
      <c r="AQ56" s="81">
        <v>1</v>
      </c>
      <c r="AR56" s="80">
        <v>0.1</v>
      </c>
      <c r="AS56" s="80">
        <v>0.2</v>
      </c>
      <c r="AT56" s="80">
        <v>0.3</v>
      </c>
      <c r="AU56" s="81">
        <v>12</v>
      </c>
      <c r="AV56" s="80">
        <v>0.5</v>
      </c>
      <c r="AW56" s="80">
        <v>0.7</v>
      </c>
      <c r="AX56" s="80">
        <v>1.2</v>
      </c>
      <c r="AY56" s="81">
        <v>2</v>
      </c>
      <c r="AZ56" s="80">
        <v>0.1</v>
      </c>
      <c r="BA56" s="80">
        <v>0.2</v>
      </c>
      <c r="BB56" s="80">
        <v>0.4</v>
      </c>
      <c r="BC56" s="80">
        <v>0.6</v>
      </c>
      <c r="BD56" s="81">
        <v>6</v>
      </c>
      <c r="BE56" s="80">
        <v>0</v>
      </c>
      <c r="BF56" s="80">
        <v>0</v>
      </c>
      <c r="BG56" s="80">
        <v>0</v>
      </c>
      <c r="BH56" s="80">
        <v>0.7</v>
      </c>
      <c r="BI56" s="81">
        <v>3</v>
      </c>
    </row>
    <row r="57" spans="1:61" ht="14.45">
      <c r="A57" s="76" t="s">
        <v>214</v>
      </c>
      <c r="B57" s="76" t="s">
        <v>215</v>
      </c>
      <c r="C57" s="76" t="s">
        <v>40</v>
      </c>
      <c r="D57" s="76" t="s">
        <v>41</v>
      </c>
      <c r="E57" s="76" t="s">
        <v>35</v>
      </c>
      <c r="F57" s="76">
        <v>0.7</v>
      </c>
      <c r="G57" s="76">
        <v>87</v>
      </c>
      <c r="H57" s="59" t="s">
        <v>29</v>
      </c>
      <c r="I57" s="59">
        <v>0</v>
      </c>
      <c r="J57" s="59" t="s">
        <v>30</v>
      </c>
      <c r="K57" s="59">
        <v>0</v>
      </c>
      <c r="L57" s="59">
        <v>0.5</v>
      </c>
      <c r="M57" s="80">
        <v>0</v>
      </c>
      <c r="N57" s="80">
        <v>0</v>
      </c>
      <c r="O57" s="80">
        <v>0</v>
      </c>
      <c r="P57" s="80">
        <v>0</v>
      </c>
      <c r="Q57" s="80">
        <v>0</v>
      </c>
      <c r="R57" s="81">
        <v>66</v>
      </c>
      <c r="S57" s="80">
        <v>0</v>
      </c>
      <c r="T57" s="80"/>
      <c r="U57" s="80">
        <v>0</v>
      </c>
      <c r="V57" s="80"/>
      <c r="W57" s="80">
        <v>0</v>
      </c>
      <c r="X57" s="80">
        <v>0</v>
      </c>
      <c r="Y57" s="80">
        <v>0</v>
      </c>
      <c r="Z57" s="81">
        <v>84</v>
      </c>
      <c r="AA57" s="80">
        <v>0</v>
      </c>
      <c r="AB57" s="80">
        <v>0</v>
      </c>
      <c r="AC57" s="80">
        <v>0</v>
      </c>
      <c r="AD57" s="81">
        <v>11</v>
      </c>
      <c r="AE57" s="80">
        <v>0</v>
      </c>
      <c r="AF57" s="80">
        <v>0</v>
      </c>
      <c r="AG57" s="80">
        <v>0</v>
      </c>
      <c r="AH57" s="80"/>
      <c r="AI57" s="80">
        <v>0</v>
      </c>
      <c r="AJ57" s="81">
        <v>76</v>
      </c>
      <c r="AK57" s="80">
        <v>0</v>
      </c>
      <c r="AL57" s="80">
        <v>0</v>
      </c>
      <c r="AM57" s="80">
        <v>0.1</v>
      </c>
      <c r="AN57" s="80">
        <v>0</v>
      </c>
      <c r="AO57" s="80">
        <v>0</v>
      </c>
      <c r="AP57" s="80">
        <v>0.1</v>
      </c>
      <c r="AQ57" s="81">
        <v>83</v>
      </c>
      <c r="AR57" s="80">
        <v>0</v>
      </c>
      <c r="AS57" s="80">
        <v>0</v>
      </c>
      <c r="AT57" s="80">
        <v>0</v>
      </c>
      <c r="AU57" s="81">
        <v>50</v>
      </c>
      <c r="AV57" s="80">
        <v>0</v>
      </c>
      <c r="AW57" s="80">
        <v>0</v>
      </c>
      <c r="AX57" s="80">
        <v>0</v>
      </c>
      <c r="AY57" s="81">
        <v>45</v>
      </c>
      <c r="AZ57" s="80">
        <v>0</v>
      </c>
      <c r="BA57" s="80">
        <v>0.4</v>
      </c>
      <c r="BB57" s="80">
        <v>0</v>
      </c>
      <c r="BC57" s="80">
        <v>0.5</v>
      </c>
      <c r="BD57" s="81">
        <v>17</v>
      </c>
      <c r="BE57" s="80">
        <v>0</v>
      </c>
      <c r="BF57" s="80">
        <v>0</v>
      </c>
      <c r="BG57" s="80">
        <v>0</v>
      </c>
      <c r="BH57" s="80">
        <v>0</v>
      </c>
      <c r="BI57" s="81">
        <v>66</v>
      </c>
    </row>
    <row r="58" spans="1:61" ht="14.45">
      <c r="A58" s="76" t="s">
        <v>217</v>
      </c>
      <c r="B58" s="76" t="s">
        <v>24</v>
      </c>
      <c r="C58" s="76" t="s">
        <v>218</v>
      </c>
      <c r="D58" s="76" t="s">
        <v>69</v>
      </c>
      <c r="E58" s="76" t="s">
        <v>27</v>
      </c>
      <c r="F58" s="76">
        <v>0.6</v>
      </c>
      <c r="G58" s="76">
        <v>90</v>
      </c>
      <c r="H58" s="59" t="s">
        <v>29</v>
      </c>
      <c r="I58" s="59">
        <v>0</v>
      </c>
      <c r="J58" s="59" t="s">
        <v>30</v>
      </c>
      <c r="K58" s="59">
        <v>0</v>
      </c>
      <c r="L58" s="59">
        <v>0.4</v>
      </c>
      <c r="M58" s="80">
        <v>0</v>
      </c>
      <c r="N58" s="80">
        <v>0</v>
      </c>
      <c r="O58" s="80">
        <v>0</v>
      </c>
      <c r="P58" s="80">
        <v>0</v>
      </c>
      <c r="Q58" s="80">
        <v>0</v>
      </c>
      <c r="R58" s="81">
        <v>66</v>
      </c>
      <c r="S58" s="80">
        <v>0</v>
      </c>
      <c r="T58" s="80">
        <v>0.2</v>
      </c>
      <c r="U58" s="80">
        <v>0</v>
      </c>
      <c r="V58" s="80">
        <v>0</v>
      </c>
      <c r="W58" s="80">
        <v>0</v>
      </c>
      <c r="X58" s="80">
        <v>0</v>
      </c>
      <c r="Y58" s="80">
        <v>0.2</v>
      </c>
      <c r="Z58" s="81">
        <v>43</v>
      </c>
      <c r="AA58" s="80">
        <v>0</v>
      </c>
      <c r="AB58" s="80">
        <v>0</v>
      </c>
      <c r="AC58" s="80">
        <v>0</v>
      </c>
      <c r="AD58" s="81">
        <v>11</v>
      </c>
      <c r="AE58" s="80">
        <v>0</v>
      </c>
      <c r="AF58" s="80">
        <v>0.1</v>
      </c>
      <c r="AG58" s="80">
        <v>0</v>
      </c>
      <c r="AH58" s="80">
        <v>0</v>
      </c>
      <c r="AI58" s="80">
        <v>0.1</v>
      </c>
      <c r="AJ58" s="81">
        <v>49</v>
      </c>
      <c r="AK58" s="80">
        <v>0</v>
      </c>
      <c r="AL58" s="80">
        <v>0</v>
      </c>
      <c r="AM58" s="80">
        <v>0</v>
      </c>
      <c r="AN58" s="80">
        <v>0</v>
      </c>
      <c r="AO58" s="80">
        <v>0</v>
      </c>
      <c r="AP58" s="80">
        <v>0</v>
      </c>
      <c r="AQ58" s="81">
        <v>90</v>
      </c>
      <c r="AR58" s="80">
        <v>0</v>
      </c>
      <c r="AS58" s="80">
        <v>0</v>
      </c>
      <c r="AT58" s="80">
        <v>0</v>
      </c>
      <c r="AU58" s="81">
        <v>50</v>
      </c>
      <c r="AV58" s="80">
        <v>0</v>
      </c>
      <c r="AW58" s="80">
        <v>0</v>
      </c>
      <c r="AX58" s="80">
        <v>0</v>
      </c>
      <c r="AY58" s="81">
        <v>45</v>
      </c>
      <c r="AZ58" s="80">
        <v>0</v>
      </c>
      <c r="BA58" s="80">
        <v>0</v>
      </c>
      <c r="BB58" s="80">
        <v>0</v>
      </c>
      <c r="BC58" s="80">
        <v>0.1</v>
      </c>
      <c r="BD58" s="81">
        <v>64</v>
      </c>
      <c r="BE58" s="80">
        <v>0</v>
      </c>
      <c r="BF58" s="80">
        <v>0</v>
      </c>
      <c r="BG58" s="80">
        <v>0</v>
      </c>
      <c r="BH58" s="80">
        <v>0</v>
      </c>
      <c r="BI58" s="81">
        <v>66</v>
      </c>
    </row>
    <row r="59" spans="1:61" ht="14.45">
      <c r="A59" s="76" t="s">
        <v>220</v>
      </c>
      <c r="B59" s="76" t="s">
        <v>221</v>
      </c>
      <c r="C59" s="76" t="s">
        <v>152</v>
      </c>
      <c r="D59" s="76" t="s">
        <v>55</v>
      </c>
      <c r="E59" s="76" t="s">
        <v>27</v>
      </c>
      <c r="F59" s="76">
        <v>2</v>
      </c>
      <c r="G59" s="76">
        <v>67</v>
      </c>
      <c r="H59" s="59" t="s">
        <v>29</v>
      </c>
      <c r="I59" s="59">
        <v>0</v>
      </c>
      <c r="J59" s="59" t="s">
        <v>30</v>
      </c>
      <c r="K59" s="59">
        <v>0</v>
      </c>
      <c r="L59" s="59">
        <v>1.4</v>
      </c>
      <c r="M59" s="80">
        <v>0</v>
      </c>
      <c r="N59" s="80">
        <v>0</v>
      </c>
      <c r="O59" s="80">
        <v>0</v>
      </c>
      <c r="P59" s="80">
        <v>0.2</v>
      </c>
      <c r="Q59" s="80">
        <v>0.2</v>
      </c>
      <c r="R59" s="81">
        <v>42</v>
      </c>
      <c r="S59" s="80">
        <v>0</v>
      </c>
      <c r="T59" s="80">
        <v>0</v>
      </c>
      <c r="U59" s="80">
        <v>0</v>
      </c>
      <c r="V59" s="80">
        <v>0</v>
      </c>
      <c r="W59" s="80">
        <v>0</v>
      </c>
      <c r="X59" s="80">
        <v>0</v>
      </c>
      <c r="Y59" s="80">
        <v>0</v>
      </c>
      <c r="Z59" s="81">
        <v>84</v>
      </c>
      <c r="AA59" s="80">
        <v>0</v>
      </c>
      <c r="AB59" s="80">
        <v>0</v>
      </c>
      <c r="AC59" s="80">
        <v>0</v>
      </c>
      <c r="AD59" s="81">
        <v>11</v>
      </c>
      <c r="AE59" s="80">
        <v>0</v>
      </c>
      <c r="AF59" s="80">
        <v>0</v>
      </c>
      <c r="AG59" s="80">
        <v>0</v>
      </c>
      <c r="AH59" s="80">
        <v>0</v>
      </c>
      <c r="AI59" s="80">
        <v>0</v>
      </c>
      <c r="AJ59" s="81">
        <v>76</v>
      </c>
      <c r="AK59" s="80">
        <v>0.4</v>
      </c>
      <c r="AL59" s="80">
        <v>0</v>
      </c>
      <c r="AM59" s="80">
        <v>0.2</v>
      </c>
      <c r="AN59" s="80">
        <v>0</v>
      </c>
      <c r="AO59" s="80">
        <v>0.1</v>
      </c>
      <c r="AP59" s="80">
        <v>0.7</v>
      </c>
      <c r="AQ59" s="81">
        <v>51</v>
      </c>
      <c r="AR59" s="80">
        <v>0</v>
      </c>
      <c r="AS59" s="80">
        <v>0</v>
      </c>
      <c r="AT59" s="80">
        <v>0</v>
      </c>
      <c r="AU59" s="81">
        <v>50</v>
      </c>
      <c r="AV59" s="80">
        <v>0</v>
      </c>
      <c r="AW59" s="80">
        <v>0</v>
      </c>
      <c r="AX59" s="80">
        <v>0</v>
      </c>
      <c r="AY59" s="81">
        <v>38</v>
      </c>
      <c r="AZ59" s="80">
        <v>0</v>
      </c>
      <c r="BA59" s="80">
        <v>0.2</v>
      </c>
      <c r="BB59" s="80">
        <v>0</v>
      </c>
      <c r="BC59" s="80">
        <v>0.3</v>
      </c>
      <c r="BD59" s="81">
        <v>30</v>
      </c>
      <c r="BE59" s="80">
        <v>0</v>
      </c>
      <c r="BF59" s="80">
        <v>0.1</v>
      </c>
      <c r="BG59" s="80">
        <v>0</v>
      </c>
      <c r="BH59" s="80">
        <v>0.1</v>
      </c>
      <c r="BI59" s="81">
        <v>63</v>
      </c>
    </row>
    <row r="60" spans="1:61" ht="14.45">
      <c r="A60" s="76" t="s">
        <v>223</v>
      </c>
      <c r="B60" s="76" t="s">
        <v>224</v>
      </c>
      <c r="C60" s="76" t="s">
        <v>40</v>
      </c>
      <c r="D60" s="76" t="s">
        <v>41</v>
      </c>
      <c r="E60" s="76" t="s">
        <v>42</v>
      </c>
      <c r="F60" s="76">
        <v>11.4</v>
      </c>
      <c r="G60" s="76">
        <v>19</v>
      </c>
      <c r="H60" s="59" t="s">
        <v>37</v>
      </c>
      <c r="I60" s="59">
        <v>5</v>
      </c>
      <c r="J60" s="59" t="s">
        <v>30</v>
      </c>
      <c r="K60" s="59">
        <v>0</v>
      </c>
      <c r="L60" s="59">
        <v>3</v>
      </c>
      <c r="M60" s="80">
        <v>0</v>
      </c>
      <c r="N60" s="80">
        <v>0</v>
      </c>
      <c r="O60" s="80">
        <v>0.2</v>
      </c>
      <c r="P60" s="80">
        <v>0.2</v>
      </c>
      <c r="Q60" s="80">
        <v>0.4</v>
      </c>
      <c r="R60" s="81">
        <v>23</v>
      </c>
      <c r="S60" s="80">
        <v>0</v>
      </c>
      <c r="T60" s="80">
        <v>0</v>
      </c>
      <c r="U60" s="80">
        <v>0.1</v>
      </c>
      <c r="V60" s="80">
        <v>0</v>
      </c>
      <c r="W60" s="80">
        <v>0</v>
      </c>
      <c r="X60" s="80">
        <v>0.1</v>
      </c>
      <c r="Y60" s="80">
        <v>0.2</v>
      </c>
      <c r="Z60" s="81">
        <v>53</v>
      </c>
      <c r="AA60" s="80">
        <v>0</v>
      </c>
      <c r="AB60" s="80">
        <v>0</v>
      </c>
      <c r="AC60" s="80">
        <v>0</v>
      </c>
      <c r="AD60" s="81">
        <v>11</v>
      </c>
      <c r="AE60" s="80">
        <v>0.4</v>
      </c>
      <c r="AF60" s="80">
        <v>0</v>
      </c>
      <c r="AG60" s="80"/>
      <c r="AH60" s="80"/>
      <c r="AI60" s="80">
        <v>0.8</v>
      </c>
      <c r="AJ60" s="81">
        <v>4</v>
      </c>
      <c r="AK60" s="80">
        <v>0.4</v>
      </c>
      <c r="AL60" s="80">
        <v>0.1</v>
      </c>
      <c r="AM60" s="80">
        <v>0.5</v>
      </c>
      <c r="AN60" s="80">
        <v>0</v>
      </c>
      <c r="AO60" s="80">
        <v>0.3</v>
      </c>
      <c r="AP60" s="80">
        <v>1.2</v>
      </c>
      <c r="AQ60" s="81">
        <v>15</v>
      </c>
      <c r="AR60" s="80"/>
      <c r="AS60" s="80"/>
      <c r="AT60" s="80"/>
      <c r="AU60" s="81"/>
      <c r="AV60" s="80"/>
      <c r="AW60" s="80"/>
      <c r="AX60" s="80"/>
      <c r="AY60" s="81"/>
      <c r="AZ60" s="80">
        <v>0.1</v>
      </c>
      <c r="BA60" s="80">
        <v>0</v>
      </c>
      <c r="BB60" s="80">
        <v>0</v>
      </c>
      <c r="BC60" s="80">
        <v>0.4</v>
      </c>
      <c r="BD60" s="81">
        <v>26</v>
      </c>
      <c r="BE60" s="80">
        <v>0</v>
      </c>
      <c r="BF60" s="80">
        <v>0.2</v>
      </c>
      <c r="BG60" s="80">
        <v>0</v>
      </c>
      <c r="BH60" s="80">
        <v>0.2</v>
      </c>
      <c r="BI60" s="81">
        <v>38</v>
      </c>
    </row>
    <row r="61" spans="1:61" ht="14.45">
      <c r="A61" s="76" t="s">
        <v>226</v>
      </c>
      <c r="B61" s="76" t="s">
        <v>227</v>
      </c>
      <c r="C61" s="76" t="s">
        <v>49</v>
      </c>
      <c r="D61" s="76" t="s">
        <v>50</v>
      </c>
      <c r="E61" s="76" t="s">
        <v>27</v>
      </c>
      <c r="F61" s="76">
        <v>1.6</v>
      </c>
      <c r="G61" s="76">
        <v>75</v>
      </c>
      <c r="H61" s="59" t="s">
        <v>29</v>
      </c>
      <c r="I61" s="59">
        <v>0</v>
      </c>
      <c r="J61" s="59" t="s">
        <v>30</v>
      </c>
      <c r="K61" s="59">
        <v>0</v>
      </c>
      <c r="L61" s="59">
        <v>1.1000000000000001</v>
      </c>
      <c r="M61" s="80">
        <v>0</v>
      </c>
      <c r="N61" s="80">
        <v>0</v>
      </c>
      <c r="O61" s="80">
        <v>0</v>
      </c>
      <c r="P61" s="80">
        <v>0</v>
      </c>
      <c r="Q61" s="80">
        <v>0</v>
      </c>
      <c r="R61" s="81">
        <v>66</v>
      </c>
      <c r="S61" s="80">
        <v>0</v>
      </c>
      <c r="T61" s="80">
        <v>0.2</v>
      </c>
      <c r="U61" s="80">
        <v>0</v>
      </c>
      <c r="V61" s="80">
        <v>0</v>
      </c>
      <c r="W61" s="80">
        <v>0</v>
      </c>
      <c r="X61" s="80">
        <v>0</v>
      </c>
      <c r="Y61" s="80">
        <v>0.2</v>
      </c>
      <c r="Z61" s="81">
        <v>50</v>
      </c>
      <c r="AA61" s="80">
        <v>0</v>
      </c>
      <c r="AB61" s="80">
        <v>0</v>
      </c>
      <c r="AC61" s="80">
        <v>0</v>
      </c>
      <c r="AD61" s="81">
        <v>11</v>
      </c>
      <c r="AE61" s="80">
        <v>0</v>
      </c>
      <c r="AF61" s="80">
        <v>0</v>
      </c>
      <c r="AG61" s="80">
        <v>0</v>
      </c>
      <c r="AH61" s="80">
        <v>0</v>
      </c>
      <c r="AI61" s="80">
        <v>0</v>
      </c>
      <c r="AJ61" s="81">
        <v>64</v>
      </c>
      <c r="AK61" s="80">
        <v>0.1</v>
      </c>
      <c r="AL61" s="80">
        <v>0</v>
      </c>
      <c r="AM61" s="80">
        <v>0.1</v>
      </c>
      <c r="AN61" s="80">
        <v>0</v>
      </c>
      <c r="AO61" s="80">
        <v>0</v>
      </c>
      <c r="AP61" s="80">
        <v>0.2</v>
      </c>
      <c r="AQ61" s="81">
        <v>80</v>
      </c>
      <c r="AR61" s="80">
        <v>0</v>
      </c>
      <c r="AS61" s="80">
        <v>0</v>
      </c>
      <c r="AT61" s="80">
        <v>0</v>
      </c>
      <c r="AU61" s="81">
        <v>50</v>
      </c>
      <c r="AV61" s="80">
        <v>0</v>
      </c>
      <c r="AW61" s="80">
        <v>0</v>
      </c>
      <c r="AX61" s="80">
        <v>0</v>
      </c>
      <c r="AY61" s="81">
        <v>45</v>
      </c>
      <c r="AZ61" s="80">
        <v>0</v>
      </c>
      <c r="BA61" s="80">
        <v>0.4</v>
      </c>
      <c r="BB61" s="80">
        <v>0.2</v>
      </c>
      <c r="BC61" s="80">
        <v>0.5</v>
      </c>
      <c r="BD61" s="81">
        <v>17</v>
      </c>
      <c r="BE61" s="80">
        <v>0</v>
      </c>
      <c r="BF61" s="80">
        <v>0</v>
      </c>
      <c r="BG61" s="80">
        <v>0</v>
      </c>
      <c r="BH61" s="80">
        <v>0.3</v>
      </c>
      <c r="BI61" s="81">
        <v>24</v>
      </c>
    </row>
    <row r="62" spans="1:61" ht="14.45">
      <c r="A62" s="76" t="s">
        <v>229</v>
      </c>
      <c r="B62" s="76" t="s">
        <v>230</v>
      </c>
      <c r="C62" s="76" t="s">
        <v>231</v>
      </c>
      <c r="D62" s="76" t="s">
        <v>55</v>
      </c>
      <c r="E62" s="76" t="s">
        <v>27</v>
      </c>
      <c r="F62" s="76">
        <v>15.7</v>
      </c>
      <c r="G62" s="76">
        <v>10</v>
      </c>
      <c r="H62" s="59" t="s">
        <v>37</v>
      </c>
      <c r="I62" s="59">
        <v>5</v>
      </c>
      <c r="J62" s="59" t="s">
        <v>121</v>
      </c>
      <c r="K62" s="59">
        <v>1</v>
      </c>
      <c r="L62" s="59">
        <v>5</v>
      </c>
      <c r="M62" s="80">
        <v>0.4</v>
      </c>
      <c r="N62" s="80">
        <v>0.8</v>
      </c>
      <c r="O62" s="80">
        <v>0.2</v>
      </c>
      <c r="P62" s="80">
        <v>0.1</v>
      </c>
      <c r="Q62" s="80">
        <v>1.5</v>
      </c>
      <c r="R62" s="81">
        <v>11</v>
      </c>
      <c r="S62" s="80">
        <v>0</v>
      </c>
      <c r="T62" s="80">
        <v>0.2</v>
      </c>
      <c r="U62" s="80">
        <v>0</v>
      </c>
      <c r="V62" s="80">
        <v>0</v>
      </c>
      <c r="W62" s="80">
        <v>0</v>
      </c>
      <c r="X62" s="80">
        <v>0.4</v>
      </c>
      <c r="Y62" s="80">
        <v>0.7</v>
      </c>
      <c r="Z62" s="81">
        <v>2</v>
      </c>
      <c r="AA62" s="80">
        <v>0</v>
      </c>
      <c r="AB62" s="80">
        <v>0</v>
      </c>
      <c r="AC62" s="80">
        <v>0</v>
      </c>
      <c r="AD62" s="81">
        <v>11</v>
      </c>
      <c r="AE62" s="80">
        <v>0.1</v>
      </c>
      <c r="AF62" s="80">
        <v>0</v>
      </c>
      <c r="AG62" s="80">
        <v>0</v>
      </c>
      <c r="AH62" s="80">
        <v>0.3</v>
      </c>
      <c r="AI62" s="80">
        <v>0.4</v>
      </c>
      <c r="AJ62" s="81">
        <v>18</v>
      </c>
      <c r="AK62" s="80">
        <v>0.4</v>
      </c>
      <c r="AL62" s="80">
        <v>0</v>
      </c>
      <c r="AM62" s="80">
        <v>0.3</v>
      </c>
      <c r="AN62" s="80">
        <v>0</v>
      </c>
      <c r="AO62" s="80">
        <v>0.2</v>
      </c>
      <c r="AP62" s="80">
        <v>1</v>
      </c>
      <c r="AQ62" s="81">
        <v>30</v>
      </c>
      <c r="AR62" s="80">
        <v>0.2</v>
      </c>
      <c r="AS62" s="80">
        <v>0.3</v>
      </c>
      <c r="AT62" s="80">
        <v>0.5</v>
      </c>
      <c r="AU62" s="81">
        <v>1</v>
      </c>
      <c r="AV62" s="80">
        <v>0</v>
      </c>
      <c r="AW62" s="80">
        <v>0.2</v>
      </c>
      <c r="AX62" s="80">
        <v>0.2</v>
      </c>
      <c r="AY62" s="81">
        <v>23</v>
      </c>
      <c r="AZ62" s="80">
        <v>0.2</v>
      </c>
      <c r="BA62" s="80">
        <v>0</v>
      </c>
      <c r="BB62" s="80">
        <v>0.1</v>
      </c>
      <c r="BC62" s="80">
        <v>0.6</v>
      </c>
      <c r="BD62" s="81">
        <v>1</v>
      </c>
      <c r="BE62" s="80">
        <v>0</v>
      </c>
      <c r="BF62" s="80">
        <v>0.1</v>
      </c>
      <c r="BG62" s="80">
        <v>0</v>
      </c>
      <c r="BH62" s="80">
        <v>0.2</v>
      </c>
      <c r="BI62" s="81">
        <v>49</v>
      </c>
    </row>
    <row r="63" spans="1:61" ht="14.45">
      <c r="A63" s="76" t="s">
        <v>233</v>
      </c>
      <c r="B63" s="76" t="s">
        <v>234</v>
      </c>
      <c r="C63" s="76" t="s">
        <v>33</v>
      </c>
      <c r="D63" s="76" t="s">
        <v>34</v>
      </c>
      <c r="E63" s="76" t="s">
        <v>27</v>
      </c>
      <c r="F63" s="76">
        <v>24.9</v>
      </c>
      <c r="G63" s="76">
        <v>4</v>
      </c>
      <c r="H63" s="59" t="s">
        <v>89</v>
      </c>
      <c r="I63" s="59">
        <v>10</v>
      </c>
      <c r="J63" s="59" t="s">
        <v>121</v>
      </c>
      <c r="K63" s="59">
        <v>1</v>
      </c>
      <c r="L63" s="59">
        <v>6.4</v>
      </c>
      <c r="M63" s="80">
        <v>0</v>
      </c>
      <c r="N63" s="80">
        <v>1</v>
      </c>
      <c r="O63" s="80">
        <v>0</v>
      </c>
      <c r="P63" s="80">
        <v>0.2</v>
      </c>
      <c r="Q63" s="80">
        <v>1.6</v>
      </c>
      <c r="R63" s="81">
        <v>10</v>
      </c>
      <c r="S63" s="80">
        <v>0.2</v>
      </c>
      <c r="T63" s="80">
        <v>0</v>
      </c>
      <c r="U63" s="80">
        <v>0</v>
      </c>
      <c r="V63" s="80">
        <v>0</v>
      </c>
      <c r="W63" s="80">
        <v>0</v>
      </c>
      <c r="X63" s="80">
        <v>0</v>
      </c>
      <c r="Y63" s="80">
        <v>0.5</v>
      </c>
      <c r="Z63" s="81">
        <v>8</v>
      </c>
      <c r="AA63" s="80">
        <v>0</v>
      </c>
      <c r="AB63" s="80">
        <v>0</v>
      </c>
      <c r="AC63" s="80">
        <v>0</v>
      </c>
      <c r="AD63" s="81">
        <v>11</v>
      </c>
      <c r="AE63" s="80">
        <v>0.8</v>
      </c>
      <c r="AF63" s="80">
        <v>0.1</v>
      </c>
      <c r="AG63" s="80">
        <v>0</v>
      </c>
      <c r="AH63" s="80">
        <v>0</v>
      </c>
      <c r="AI63" s="80">
        <v>1.1000000000000001</v>
      </c>
      <c r="AJ63" s="81">
        <v>1</v>
      </c>
      <c r="AK63" s="80">
        <v>0.4</v>
      </c>
      <c r="AL63" s="80">
        <v>0</v>
      </c>
      <c r="AM63" s="80">
        <v>0.4</v>
      </c>
      <c r="AN63" s="80">
        <v>0</v>
      </c>
      <c r="AO63" s="80">
        <v>0.3</v>
      </c>
      <c r="AP63" s="80">
        <v>1.1000000000000001</v>
      </c>
      <c r="AQ63" s="81">
        <v>20</v>
      </c>
      <c r="AR63" s="80">
        <v>0.3</v>
      </c>
      <c r="AS63" s="80">
        <v>0.3</v>
      </c>
      <c r="AT63" s="80">
        <v>0.6</v>
      </c>
      <c r="AU63" s="81">
        <v>19</v>
      </c>
      <c r="AV63" s="80">
        <v>0</v>
      </c>
      <c r="AW63" s="80">
        <v>0.3</v>
      </c>
      <c r="AX63" s="80">
        <v>0.3</v>
      </c>
      <c r="AY63" s="81">
        <v>6</v>
      </c>
      <c r="AZ63" s="80">
        <v>0.2</v>
      </c>
      <c r="BA63" s="80">
        <v>0</v>
      </c>
      <c r="BB63" s="80">
        <v>0.4</v>
      </c>
      <c r="BC63" s="80">
        <v>0.5</v>
      </c>
      <c r="BD63" s="81">
        <v>8</v>
      </c>
      <c r="BE63" s="80">
        <v>0</v>
      </c>
      <c r="BF63" s="80">
        <v>0</v>
      </c>
      <c r="BG63" s="80">
        <v>0</v>
      </c>
      <c r="BH63" s="80">
        <v>0.7</v>
      </c>
      <c r="BI63" s="81">
        <v>3</v>
      </c>
    </row>
    <row r="64" spans="1:61" ht="14.45">
      <c r="A64" s="76" t="s">
        <v>236</v>
      </c>
      <c r="B64" s="76" t="s">
        <v>237</v>
      </c>
      <c r="C64" s="76" t="s">
        <v>40</v>
      </c>
      <c r="D64" s="76" t="s">
        <v>41</v>
      </c>
      <c r="E64" s="76" t="s">
        <v>128</v>
      </c>
      <c r="F64" s="76">
        <v>0.3</v>
      </c>
      <c r="G64" s="76">
        <v>95</v>
      </c>
      <c r="H64" s="59" t="s">
        <v>29</v>
      </c>
      <c r="I64" s="59">
        <v>0</v>
      </c>
      <c r="J64" s="59" t="s">
        <v>30</v>
      </c>
      <c r="K64" s="59">
        <v>0</v>
      </c>
      <c r="L64" s="59">
        <v>0.2</v>
      </c>
      <c r="M64" s="80">
        <v>0</v>
      </c>
      <c r="N64" s="80">
        <v>0</v>
      </c>
      <c r="O64" s="80">
        <v>0</v>
      </c>
      <c r="P64" s="80">
        <v>0</v>
      </c>
      <c r="Q64" s="80">
        <v>0</v>
      </c>
      <c r="R64" s="81">
        <v>66</v>
      </c>
      <c r="S64" s="80">
        <v>0</v>
      </c>
      <c r="T64" s="80"/>
      <c r="U64" s="80">
        <v>0</v>
      </c>
      <c r="V64" s="80"/>
      <c r="W64" s="80">
        <v>0</v>
      </c>
      <c r="X64" s="80">
        <v>0</v>
      </c>
      <c r="Y64" s="80">
        <v>0</v>
      </c>
      <c r="Z64" s="81">
        <v>84</v>
      </c>
      <c r="AA64" s="80">
        <v>0</v>
      </c>
      <c r="AB64" s="80">
        <v>0</v>
      </c>
      <c r="AC64" s="80">
        <v>0</v>
      </c>
      <c r="AD64" s="81">
        <v>11</v>
      </c>
      <c r="AE64" s="80">
        <v>0</v>
      </c>
      <c r="AF64" s="80">
        <v>0</v>
      </c>
      <c r="AG64" s="80">
        <v>0</v>
      </c>
      <c r="AH64" s="80"/>
      <c r="AI64" s="80">
        <v>0</v>
      </c>
      <c r="AJ64" s="81">
        <v>76</v>
      </c>
      <c r="AK64" s="80">
        <v>0</v>
      </c>
      <c r="AL64" s="80">
        <v>0</v>
      </c>
      <c r="AM64" s="80">
        <v>0</v>
      </c>
      <c r="AN64" s="80">
        <v>0</v>
      </c>
      <c r="AO64" s="80">
        <v>0</v>
      </c>
      <c r="AP64" s="80">
        <v>0</v>
      </c>
      <c r="AQ64" s="81">
        <v>90</v>
      </c>
      <c r="AR64" s="80">
        <v>0</v>
      </c>
      <c r="AS64" s="80">
        <v>0</v>
      </c>
      <c r="AT64" s="80">
        <v>0</v>
      </c>
      <c r="AU64" s="81">
        <v>50</v>
      </c>
      <c r="AV64" s="80">
        <v>0</v>
      </c>
      <c r="AW64" s="80">
        <v>0</v>
      </c>
      <c r="AX64" s="80">
        <v>0</v>
      </c>
      <c r="AY64" s="81">
        <v>45</v>
      </c>
      <c r="AZ64" s="80">
        <v>0</v>
      </c>
      <c r="BA64" s="80">
        <v>0</v>
      </c>
      <c r="BB64" s="80">
        <v>0.1</v>
      </c>
      <c r="BC64" s="80">
        <v>0</v>
      </c>
      <c r="BD64" s="81">
        <v>95</v>
      </c>
      <c r="BE64" s="80">
        <v>0</v>
      </c>
      <c r="BF64" s="80">
        <v>0</v>
      </c>
      <c r="BG64" s="80">
        <v>0</v>
      </c>
      <c r="BH64" s="80">
        <v>0.2</v>
      </c>
      <c r="BI64" s="81">
        <v>50</v>
      </c>
    </row>
    <row r="65" spans="1:61" ht="14.45">
      <c r="A65" s="76" t="s">
        <v>239</v>
      </c>
      <c r="B65" s="76" t="s">
        <v>24</v>
      </c>
      <c r="C65" s="76" t="s">
        <v>240</v>
      </c>
      <c r="D65" s="76" t="s">
        <v>106</v>
      </c>
      <c r="E65" s="76" t="s">
        <v>27</v>
      </c>
      <c r="F65" s="76">
        <v>2</v>
      </c>
      <c r="G65" s="76">
        <v>67</v>
      </c>
      <c r="H65" s="59" t="s">
        <v>29</v>
      </c>
      <c r="I65" s="59">
        <v>0</v>
      </c>
      <c r="J65" s="59" t="s">
        <v>30</v>
      </c>
      <c r="K65" s="59">
        <v>0</v>
      </c>
      <c r="L65" s="59">
        <v>1.4</v>
      </c>
      <c r="M65" s="80">
        <v>0.7</v>
      </c>
      <c r="N65" s="80">
        <v>0</v>
      </c>
      <c r="O65" s="80">
        <v>0</v>
      </c>
      <c r="P65" s="80">
        <v>0.1</v>
      </c>
      <c r="Q65" s="80">
        <v>0.8</v>
      </c>
      <c r="R65" s="81">
        <v>16</v>
      </c>
      <c r="S65" s="80">
        <v>0</v>
      </c>
      <c r="T65" s="80">
        <v>0.4</v>
      </c>
      <c r="U65" s="80">
        <v>0</v>
      </c>
      <c r="V65" s="80">
        <v>0</v>
      </c>
      <c r="W65" s="80">
        <v>0</v>
      </c>
      <c r="X65" s="80">
        <v>0</v>
      </c>
      <c r="Y65" s="80">
        <v>0.4</v>
      </c>
      <c r="Z65" s="81">
        <v>27</v>
      </c>
      <c r="AA65" s="80">
        <v>0</v>
      </c>
      <c r="AB65" s="80">
        <v>0</v>
      </c>
      <c r="AC65" s="80">
        <v>0</v>
      </c>
      <c r="AD65" s="81">
        <v>11</v>
      </c>
      <c r="AE65" s="80">
        <v>0</v>
      </c>
      <c r="AF65" s="80">
        <v>0</v>
      </c>
      <c r="AG65" s="80">
        <v>0</v>
      </c>
      <c r="AH65" s="80">
        <v>0</v>
      </c>
      <c r="AI65" s="80">
        <v>0.1</v>
      </c>
      <c r="AJ65" s="81">
        <v>56</v>
      </c>
      <c r="AK65" s="80">
        <v>0</v>
      </c>
      <c r="AL65" s="80">
        <v>0</v>
      </c>
      <c r="AM65" s="80">
        <v>0.1</v>
      </c>
      <c r="AN65" s="80">
        <v>0</v>
      </c>
      <c r="AO65" s="80">
        <v>0</v>
      </c>
      <c r="AP65" s="80">
        <v>0.1</v>
      </c>
      <c r="AQ65" s="81">
        <v>81</v>
      </c>
      <c r="AR65" s="80">
        <v>0</v>
      </c>
      <c r="AS65" s="80">
        <v>0</v>
      </c>
      <c r="AT65" s="80">
        <v>0</v>
      </c>
      <c r="AU65" s="81">
        <v>50</v>
      </c>
      <c r="AV65" s="80">
        <v>0</v>
      </c>
      <c r="AW65" s="80">
        <v>0</v>
      </c>
      <c r="AX65" s="80">
        <v>0</v>
      </c>
      <c r="AY65" s="81">
        <v>45</v>
      </c>
      <c r="AZ65" s="80">
        <v>0</v>
      </c>
      <c r="BA65" s="80">
        <v>0</v>
      </c>
      <c r="BB65" s="80">
        <v>0</v>
      </c>
      <c r="BC65" s="80">
        <v>0.1</v>
      </c>
      <c r="BD65" s="81">
        <v>64</v>
      </c>
      <c r="BE65" s="80">
        <v>0</v>
      </c>
      <c r="BF65" s="80">
        <v>0</v>
      </c>
      <c r="BG65" s="80">
        <v>0</v>
      </c>
      <c r="BH65" s="80">
        <v>0</v>
      </c>
      <c r="BI65" s="81">
        <v>66</v>
      </c>
    </row>
    <row r="66" spans="1:61" ht="14.45">
      <c r="A66" s="76" t="s">
        <v>242</v>
      </c>
      <c r="B66" s="76" t="s">
        <v>24</v>
      </c>
      <c r="C66" s="76" t="s">
        <v>243</v>
      </c>
      <c r="D66" s="76" t="s">
        <v>34</v>
      </c>
      <c r="E66" s="76" t="s">
        <v>27</v>
      </c>
      <c r="F66" s="76">
        <v>2</v>
      </c>
      <c r="G66" s="76">
        <v>67</v>
      </c>
      <c r="H66" s="59" t="s">
        <v>29</v>
      </c>
      <c r="I66" s="59">
        <v>0</v>
      </c>
      <c r="J66" s="59" t="s">
        <v>30</v>
      </c>
      <c r="K66" s="59">
        <v>0</v>
      </c>
      <c r="L66" s="59">
        <v>1.4</v>
      </c>
      <c r="M66" s="80">
        <v>0</v>
      </c>
      <c r="N66" s="80">
        <v>0</v>
      </c>
      <c r="O66" s="80">
        <v>0</v>
      </c>
      <c r="P66" s="80">
        <v>0</v>
      </c>
      <c r="Q66" s="80">
        <v>0</v>
      </c>
      <c r="R66" s="81">
        <v>64</v>
      </c>
      <c r="S66" s="80">
        <v>0</v>
      </c>
      <c r="T66" s="80">
        <v>0.3</v>
      </c>
      <c r="U66" s="80">
        <v>0</v>
      </c>
      <c r="V66" s="80">
        <v>0</v>
      </c>
      <c r="W66" s="80">
        <v>0</v>
      </c>
      <c r="X66" s="80">
        <v>0</v>
      </c>
      <c r="Y66" s="80">
        <v>0.3</v>
      </c>
      <c r="Z66" s="81">
        <v>30</v>
      </c>
      <c r="AA66" s="80">
        <v>0</v>
      </c>
      <c r="AB66" s="80">
        <v>0</v>
      </c>
      <c r="AC66" s="80">
        <v>0</v>
      </c>
      <c r="AD66" s="81">
        <v>11</v>
      </c>
      <c r="AE66" s="80">
        <v>0</v>
      </c>
      <c r="AF66" s="80">
        <v>0</v>
      </c>
      <c r="AG66" s="80">
        <v>0</v>
      </c>
      <c r="AH66" s="80">
        <v>0</v>
      </c>
      <c r="AI66" s="80">
        <v>0</v>
      </c>
      <c r="AJ66" s="81">
        <v>76</v>
      </c>
      <c r="AK66" s="80">
        <v>0.4</v>
      </c>
      <c r="AL66" s="80">
        <v>0</v>
      </c>
      <c r="AM66" s="80">
        <v>0.1</v>
      </c>
      <c r="AN66" s="80">
        <v>0</v>
      </c>
      <c r="AO66" s="80">
        <v>0</v>
      </c>
      <c r="AP66" s="80">
        <v>0.5</v>
      </c>
      <c r="AQ66" s="81">
        <v>71</v>
      </c>
      <c r="AR66" s="80">
        <v>0.1</v>
      </c>
      <c r="AS66" s="80">
        <v>0</v>
      </c>
      <c r="AT66" s="80">
        <v>0.1</v>
      </c>
      <c r="AU66" s="81">
        <v>39</v>
      </c>
      <c r="AV66" s="80">
        <v>0</v>
      </c>
      <c r="AW66" s="80">
        <v>0.3</v>
      </c>
      <c r="AX66" s="80">
        <v>0.3</v>
      </c>
      <c r="AY66" s="81">
        <v>21</v>
      </c>
      <c r="AZ66" s="80">
        <v>0</v>
      </c>
      <c r="BA66" s="80">
        <v>0</v>
      </c>
      <c r="BB66" s="80">
        <v>0.1</v>
      </c>
      <c r="BC66" s="80">
        <v>0.1</v>
      </c>
      <c r="BD66" s="81">
        <v>76</v>
      </c>
      <c r="BE66" s="80">
        <v>0</v>
      </c>
      <c r="BF66" s="80">
        <v>0</v>
      </c>
      <c r="BG66" s="80">
        <v>0</v>
      </c>
      <c r="BH66" s="80">
        <v>0.2</v>
      </c>
      <c r="BI66" s="81">
        <v>50</v>
      </c>
    </row>
    <row r="67" spans="1:61" ht="14.45">
      <c r="A67" s="76" t="s">
        <v>245</v>
      </c>
      <c r="B67" s="76" t="s">
        <v>246</v>
      </c>
      <c r="C67" s="76" t="s">
        <v>247</v>
      </c>
      <c r="D67" s="76" t="s">
        <v>106</v>
      </c>
      <c r="E67" s="76" t="s">
        <v>27</v>
      </c>
      <c r="F67" s="76">
        <v>10.7</v>
      </c>
      <c r="G67" s="76">
        <v>30</v>
      </c>
      <c r="H67" s="59" t="s">
        <v>37</v>
      </c>
      <c r="I67" s="59">
        <v>5</v>
      </c>
      <c r="J67" s="59" t="s">
        <v>30</v>
      </c>
      <c r="K67" s="59">
        <v>0</v>
      </c>
      <c r="L67" s="59">
        <v>2.5</v>
      </c>
      <c r="M67" s="80">
        <v>0</v>
      </c>
      <c r="N67" s="80">
        <v>0</v>
      </c>
      <c r="O67" s="80">
        <v>0.2</v>
      </c>
      <c r="P67" s="80">
        <v>0</v>
      </c>
      <c r="Q67" s="80">
        <v>0.2</v>
      </c>
      <c r="R67" s="81">
        <v>41</v>
      </c>
      <c r="S67" s="80">
        <v>0.3</v>
      </c>
      <c r="T67" s="80">
        <v>0</v>
      </c>
      <c r="U67" s="80">
        <v>0</v>
      </c>
      <c r="V67" s="80">
        <v>0</v>
      </c>
      <c r="W67" s="80">
        <v>0</v>
      </c>
      <c r="X67" s="80">
        <v>0</v>
      </c>
      <c r="Y67" s="80">
        <v>0.3</v>
      </c>
      <c r="Z67" s="81">
        <v>37</v>
      </c>
      <c r="AA67" s="80">
        <v>0</v>
      </c>
      <c r="AB67" s="80">
        <v>0</v>
      </c>
      <c r="AC67" s="80">
        <v>0</v>
      </c>
      <c r="AD67" s="81">
        <v>11</v>
      </c>
      <c r="AE67" s="80">
        <v>0.1</v>
      </c>
      <c r="AF67" s="80">
        <v>0</v>
      </c>
      <c r="AG67" s="80">
        <v>0</v>
      </c>
      <c r="AH67" s="80">
        <v>0</v>
      </c>
      <c r="AI67" s="80">
        <v>0.1</v>
      </c>
      <c r="AJ67" s="81">
        <v>44</v>
      </c>
      <c r="AK67" s="80">
        <v>0.4</v>
      </c>
      <c r="AL67" s="80">
        <v>0.2</v>
      </c>
      <c r="AM67" s="80">
        <v>0.3</v>
      </c>
      <c r="AN67" s="80">
        <v>0</v>
      </c>
      <c r="AO67" s="80">
        <v>0.3</v>
      </c>
      <c r="AP67" s="80">
        <v>1.2</v>
      </c>
      <c r="AQ67" s="81">
        <v>17</v>
      </c>
      <c r="AR67" s="80">
        <v>0.1</v>
      </c>
      <c r="AS67" s="80">
        <v>0.3</v>
      </c>
      <c r="AT67" s="80">
        <v>0.4</v>
      </c>
      <c r="AU67" s="81">
        <v>7</v>
      </c>
      <c r="AV67" s="80">
        <v>0</v>
      </c>
      <c r="AW67" s="80">
        <v>0</v>
      </c>
      <c r="AX67" s="80">
        <v>0</v>
      </c>
      <c r="AY67" s="81">
        <v>45</v>
      </c>
      <c r="AZ67" s="80">
        <v>0</v>
      </c>
      <c r="BA67" s="80">
        <v>0.2</v>
      </c>
      <c r="BB67" s="80">
        <v>0</v>
      </c>
      <c r="BC67" s="80">
        <v>0.3</v>
      </c>
      <c r="BD67" s="81">
        <v>30</v>
      </c>
      <c r="BE67" s="80">
        <v>0</v>
      </c>
      <c r="BF67" s="80">
        <v>0</v>
      </c>
      <c r="BG67" s="80">
        <v>0</v>
      </c>
      <c r="BH67" s="80">
        <v>0</v>
      </c>
      <c r="BI67" s="81">
        <v>66</v>
      </c>
    </row>
    <row r="68" spans="1:61" ht="14.45">
      <c r="A68" s="76" t="s">
        <v>249</v>
      </c>
      <c r="B68" s="76" t="s">
        <v>24</v>
      </c>
      <c r="C68" s="76" t="s">
        <v>250</v>
      </c>
      <c r="D68" s="76" t="s">
        <v>106</v>
      </c>
      <c r="E68" s="76" t="s">
        <v>27</v>
      </c>
      <c r="F68" s="76">
        <v>0.7</v>
      </c>
      <c r="G68" s="76">
        <v>87</v>
      </c>
      <c r="H68" s="59" t="s">
        <v>29</v>
      </c>
      <c r="I68" s="59">
        <v>0</v>
      </c>
      <c r="J68" s="59" t="s">
        <v>30</v>
      </c>
      <c r="K68" s="59">
        <v>0</v>
      </c>
      <c r="L68" s="59">
        <v>0.5</v>
      </c>
      <c r="M68" s="80">
        <v>0</v>
      </c>
      <c r="N68" s="80">
        <v>0</v>
      </c>
      <c r="O68" s="80">
        <v>0</v>
      </c>
      <c r="P68" s="80">
        <v>0</v>
      </c>
      <c r="Q68" s="80">
        <v>0</v>
      </c>
      <c r="R68" s="81">
        <v>66</v>
      </c>
      <c r="S68" s="80">
        <v>0</v>
      </c>
      <c r="T68" s="80">
        <v>0.3</v>
      </c>
      <c r="U68" s="80">
        <v>0</v>
      </c>
      <c r="V68" s="80">
        <v>0</v>
      </c>
      <c r="W68" s="80">
        <v>0</v>
      </c>
      <c r="X68" s="80">
        <v>0</v>
      </c>
      <c r="Y68" s="80">
        <v>0.3</v>
      </c>
      <c r="Z68" s="81">
        <v>36</v>
      </c>
      <c r="AA68" s="80">
        <v>0</v>
      </c>
      <c r="AB68" s="80">
        <v>0</v>
      </c>
      <c r="AC68" s="80">
        <v>0</v>
      </c>
      <c r="AD68" s="81">
        <v>11</v>
      </c>
      <c r="AE68" s="80">
        <v>0.2</v>
      </c>
      <c r="AF68" s="80">
        <v>0</v>
      </c>
      <c r="AG68" s="80">
        <v>0</v>
      </c>
      <c r="AH68" s="80">
        <v>0</v>
      </c>
      <c r="AI68" s="80">
        <v>0.2</v>
      </c>
      <c r="AJ68" s="81">
        <v>34</v>
      </c>
      <c r="AK68" s="80">
        <v>0</v>
      </c>
      <c r="AL68" s="80">
        <v>0</v>
      </c>
      <c r="AM68" s="80">
        <v>0</v>
      </c>
      <c r="AN68" s="80">
        <v>0</v>
      </c>
      <c r="AO68" s="80">
        <v>0</v>
      </c>
      <c r="AP68" s="80">
        <v>0</v>
      </c>
      <c r="AQ68" s="81">
        <v>90</v>
      </c>
      <c r="AR68" s="80">
        <v>0</v>
      </c>
      <c r="AS68" s="80">
        <v>0</v>
      </c>
      <c r="AT68" s="80">
        <v>0</v>
      </c>
      <c r="AU68" s="81">
        <v>50</v>
      </c>
      <c r="AV68" s="80">
        <v>0</v>
      </c>
      <c r="AW68" s="80">
        <v>0</v>
      </c>
      <c r="AX68" s="80">
        <v>0</v>
      </c>
      <c r="AY68" s="81">
        <v>45</v>
      </c>
      <c r="AZ68" s="80">
        <v>0</v>
      </c>
      <c r="BA68" s="80">
        <v>0</v>
      </c>
      <c r="BB68" s="80">
        <v>0</v>
      </c>
      <c r="BC68" s="80">
        <v>0.1</v>
      </c>
      <c r="BD68" s="81">
        <v>76</v>
      </c>
      <c r="BE68" s="80">
        <v>0</v>
      </c>
      <c r="BF68" s="80">
        <v>0</v>
      </c>
      <c r="BG68" s="80">
        <v>0</v>
      </c>
      <c r="BH68" s="80">
        <v>0</v>
      </c>
      <c r="BI68" s="81">
        <v>66</v>
      </c>
    </row>
    <row r="69" spans="1:61" ht="14.45">
      <c r="A69" s="76" t="s">
        <v>252</v>
      </c>
      <c r="B69" s="76" t="s">
        <v>253</v>
      </c>
      <c r="C69" s="76" t="s">
        <v>254</v>
      </c>
      <c r="D69" s="76" t="s">
        <v>106</v>
      </c>
      <c r="E69" s="76" t="s">
        <v>27</v>
      </c>
      <c r="F69" s="76">
        <v>0.3</v>
      </c>
      <c r="G69" s="76">
        <v>95</v>
      </c>
      <c r="H69" s="59" t="s">
        <v>29</v>
      </c>
      <c r="I69" s="59">
        <v>0</v>
      </c>
      <c r="J69" s="59" t="s">
        <v>30</v>
      </c>
      <c r="K69" s="59">
        <v>0</v>
      </c>
      <c r="L69" s="59">
        <v>0.2</v>
      </c>
      <c r="M69" s="80">
        <v>0</v>
      </c>
      <c r="N69" s="80">
        <v>0</v>
      </c>
      <c r="O69" s="80">
        <v>0</v>
      </c>
      <c r="P69" s="80">
        <v>0</v>
      </c>
      <c r="Q69" s="80">
        <v>0</v>
      </c>
      <c r="R69" s="81">
        <v>66</v>
      </c>
      <c r="S69" s="80">
        <v>0.1</v>
      </c>
      <c r="T69" s="80">
        <v>0</v>
      </c>
      <c r="U69" s="80">
        <v>0</v>
      </c>
      <c r="V69" s="80">
        <v>0</v>
      </c>
      <c r="W69" s="80">
        <v>0</v>
      </c>
      <c r="X69" s="80">
        <v>0</v>
      </c>
      <c r="Y69" s="80">
        <v>0.2</v>
      </c>
      <c r="Z69" s="81">
        <v>65</v>
      </c>
      <c r="AA69" s="80">
        <v>0</v>
      </c>
      <c r="AB69" s="80">
        <v>0</v>
      </c>
      <c r="AC69" s="80">
        <v>0</v>
      </c>
      <c r="AD69" s="81">
        <v>11</v>
      </c>
      <c r="AE69" s="80">
        <v>0.1</v>
      </c>
      <c r="AF69" s="80">
        <v>0</v>
      </c>
      <c r="AG69" s="80">
        <v>0</v>
      </c>
      <c r="AH69" s="80">
        <v>0</v>
      </c>
      <c r="AI69" s="80">
        <v>0.1</v>
      </c>
      <c r="AJ69" s="81">
        <v>41</v>
      </c>
      <c r="AK69" s="80">
        <v>0</v>
      </c>
      <c r="AL69" s="80">
        <v>0</v>
      </c>
      <c r="AM69" s="80">
        <v>0</v>
      </c>
      <c r="AN69" s="80">
        <v>0</v>
      </c>
      <c r="AO69" s="80">
        <v>0</v>
      </c>
      <c r="AP69" s="80">
        <v>0</v>
      </c>
      <c r="AQ69" s="81">
        <v>90</v>
      </c>
      <c r="AR69" s="80">
        <v>0</v>
      </c>
      <c r="AS69" s="80">
        <v>0</v>
      </c>
      <c r="AT69" s="80">
        <v>0</v>
      </c>
      <c r="AU69" s="81">
        <v>50</v>
      </c>
      <c r="AV69" s="80">
        <v>0</v>
      </c>
      <c r="AW69" s="80">
        <v>0</v>
      </c>
      <c r="AX69" s="80">
        <v>0</v>
      </c>
      <c r="AY69" s="81">
        <v>45</v>
      </c>
      <c r="AZ69" s="80">
        <v>0</v>
      </c>
      <c r="BA69" s="80">
        <v>0</v>
      </c>
      <c r="BB69" s="80">
        <v>0</v>
      </c>
      <c r="BC69" s="80">
        <v>0.1</v>
      </c>
      <c r="BD69" s="81">
        <v>76</v>
      </c>
      <c r="BE69" s="80">
        <v>0</v>
      </c>
      <c r="BF69" s="80">
        <v>0</v>
      </c>
      <c r="BG69" s="80">
        <v>0</v>
      </c>
      <c r="BH69" s="80">
        <v>0</v>
      </c>
      <c r="BI69" s="81">
        <v>66</v>
      </c>
    </row>
    <row r="70" spans="1:61" ht="14.45">
      <c r="A70" s="76" t="s">
        <v>256</v>
      </c>
      <c r="B70" s="76" t="s">
        <v>24</v>
      </c>
      <c r="C70" s="76" t="s">
        <v>257</v>
      </c>
      <c r="D70" s="76" t="s">
        <v>26</v>
      </c>
      <c r="E70" s="76" t="s">
        <v>42</v>
      </c>
      <c r="F70" s="76">
        <v>8.6999999999999993</v>
      </c>
      <c r="G70" s="76">
        <v>43</v>
      </c>
      <c r="H70" s="59" t="s">
        <v>37</v>
      </c>
      <c r="I70" s="59">
        <v>5</v>
      </c>
      <c r="J70" s="59" t="s">
        <v>30</v>
      </c>
      <c r="K70" s="59">
        <v>0</v>
      </c>
      <c r="L70" s="59">
        <v>1.1000000000000001</v>
      </c>
      <c r="M70" s="80">
        <v>0</v>
      </c>
      <c r="N70" s="80">
        <v>0</v>
      </c>
      <c r="O70" s="80">
        <v>0</v>
      </c>
      <c r="P70" s="80">
        <v>0</v>
      </c>
      <c r="Q70" s="80">
        <v>0</v>
      </c>
      <c r="R70" s="81">
        <v>66</v>
      </c>
      <c r="S70" s="80">
        <v>0</v>
      </c>
      <c r="T70" s="80">
        <v>0.2</v>
      </c>
      <c r="U70" s="80">
        <v>0</v>
      </c>
      <c r="V70" s="80">
        <v>0</v>
      </c>
      <c r="W70" s="80">
        <v>0</v>
      </c>
      <c r="X70" s="80">
        <v>0</v>
      </c>
      <c r="Y70" s="80">
        <v>0.2</v>
      </c>
      <c r="Z70" s="81">
        <v>55</v>
      </c>
      <c r="AA70" s="80">
        <v>0</v>
      </c>
      <c r="AB70" s="80">
        <v>0</v>
      </c>
      <c r="AC70" s="80">
        <v>0</v>
      </c>
      <c r="AD70" s="81">
        <v>11</v>
      </c>
      <c r="AE70" s="80">
        <v>0.1</v>
      </c>
      <c r="AF70" s="80">
        <v>0.1</v>
      </c>
      <c r="AG70" s="80"/>
      <c r="AH70" s="80"/>
      <c r="AI70" s="80">
        <v>0.2</v>
      </c>
      <c r="AJ70" s="81">
        <v>30</v>
      </c>
      <c r="AK70" s="80">
        <v>0</v>
      </c>
      <c r="AL70" s="80">
        <v>0</v>
      </c>
      <c r="AM70" s="80">
        <v>0.2</v>
      </c>
      <c r="AN70" s="80">
        <v>0</v>
      </c>
      <c r="AO70" s="80">
        <v>0</v>
      </c>
      <c r="AP70" s="80">
        <v>0.2</v>
      </c>
      <c r="AQ70" s="81">
        <v>79</v>
      </c>
      <c r="AR70" s="80"/>
      <c r="AS70" s="80"/>
      <c r="AT70" s="80"/>
      <c r="AU70" s="81"/>
      <c r="AV70" s="80"/>
      <c r="AW70" s="80"/>
      <c r="AX70" s="80"/>
      <c r="AY70" s="81"/>
      <c r="AZ70" s="80">
        <v>0</v>
      </c>
      <c r="BA70" s="80">
        <v>0.2</v>
      </c>
      <c r="BB70" s="80">
        <v>0</v>
      </c>
      <c r="BC70" s="80">
        <v>0.3</v>
      </c>
      <c r="BD70" s="81">
        <v>30</v>
      </c>
      <c r="BE70" s="80">
        <v>0</v>
      </c>
      <c r="BF70" s="80">
        <v>0</v>
      </c>
      <c r="BG70" s="80">
        <v>0</v>
      </c>
      <c r="BH70" s="80">
        <v>0.1</v>
      </c>
      <c r="BI70" s="81">
        <v>65</v>
      </c>
    </row>
    <row r="71" spans="1:61" ht="14.45">
      <c r="A71" s="76" t="s">
        <v>259</v>
      </c>
      <c r="B71" s="76" t="s">
        <v>24</v>
      </c>
      <c r="C71" s="76" t="s">
        <v>260</v>
      </c>
      <c r="D71" s="76" t="s">
        <v>34</v>
      </c>
      <c r="E71" s="76" t="s">
        <v>27</v>
      </c>
      <c r="F71" s="76">
        <v>3.1</v>
      </c>
      <c r="G71" s="76">
        <v>57</v>
      </c>
      <c r="H71" s="59" t="s">
        <v>29</v>
      </c>
      <c r="I71" s="59">
        <v>0</v>
      </c>
      <c r="J71" s="59" t="s">
        <v>30</v>
      </c>
      <c r="K71" s="59">
        <v>0</v>
      </c>
      <c r="L71" s="59">
        <v>2.2000000000000002</v>
      </c>
      <c r="M71" s="80">
        <v>0</v>
      </c>
      <c r="N71" s="80">
        <v>0</v>
      </c>
      <c r="O71" s="80">
        <v>0</v>
      </c>
      <c r="P71" s="80">
        <v>0</v>
      </c>
      <c r="Q71" s="80">
        <v>0</v>
      </c>
      <c r="R71" s="81">
        <v>66</v>
      </c>
      <c r="S71" s="80">
        <v>0.3</v>
      </c>
      <c r="T71" s="80">
        <v>0.2</v>
      </c>
      <c r="U71" s="80">
        <v>0</v>
      </c>
      <c r="V71" s="80">
        <v>0</v>
      </c>
      <c r="W71" s="80">
        <v>0</v>
      </c>
      <c r="X71" s="80">
        <v>0</v>
      </c>
      <c r="Y71" s="80">
        <v>0.5</v>
      </c>
      <c r="Z71" s="81">
        <v>6</v>
      </c>
      <c r="AA71" s="80">
        <v>0</v>
      </c>
      <c r="AB71" s="80">
        <v>0</v>
      </c>
      <c r="AC71" s="80">
        <v>0</v>
      </c>
      <c r="AD71" s="81">
        <v>11</v>
      </c>
      <c r="AE71" s="80">
        <v>0.1</v>
      </c>
      <c r="AF71" s="80">
        <v>0</v>
      </c>
      <c r="AG71" s="80">
        <v>0</v>
      </c>
      <c r="AH71" s="80">
        <v>0.3</v>
      </c>
      <c r="AI71" s="80">
        <v>0.4</v>
      </c>
      <c r="AJ71" s="81">
        <v>19</v>
      </c>
      <c r="AK71" s="80">
        <v>0.4</v>
      </c>
      <c r="AL71" s="80">
        <v>0.1</v>
      </c>
      <c r="AM71" s="80">
        <v>0.2</v>
      </c>
      <c r="AN71" s="80">
        <v>0</v>
      </c>
      <c r="AO71" s="80">
        <v>0</v>
      </c>
      <c r="AP71" s="80">
        <v>0.7</v>
      </c>
      <c r="AQ71" s="81">
        <v>56</v>
      </c>
      <c r="AR71" s="80">
        <v>0</v>
      </c>
      <c r="AS71" s="80">
        <v>0</v>
      </c>
      <c r="AT71" s="80">
        <v>0</v>
      </c>
      <c r="AU71" s="81">
        <v>50</v>
      </c>
      <c r="AV71" s="80">
        <v>0.1</v>
      </c>
      <c r="AW71" s="80">
        <v>0.1</v>
      </c>
      <c r="AX71" s="80">
        <v>0.2</v>
      </c>
      <c r="AY71" s="81">
        <v>25</v>
      </c>
      <c r="AZ71" s="80">
        <v>0</v>
      </c>
      <c r="BA71" s="80">
        <v>0</v>
      </c>
      <c r="BB71" s="80">
        <v>0.1</v>
      </c>
      <c r="BC71" s="80">
        <v>0.1</v>
      </c>
      <c r="BD71" s="81">
        <v>76</v>
      </c>
      <c r="BE71" s="80">
        <v>0</v>
      </c>
      <c r="BF71" s="80">
        <v>0.2</v>
      </c>
      <c r="BG71" s="80">
        <v>0</v>
      </c>
      <c r="BH71" s="80">
        <v>0.4</v>
      </c>
      <c r="BI71" s="81">
        <v>13</v>
      </c>
    </row>
    <row r="72" spans="1:61" ht="14.45">
      <c r="A72" s="76" t="s">
        <v>262</v>
      </c>
      <c r="B72" s="76" t="s">
        <v>263</v>
      </c>
      <c r="C72" s="76" t="s">
        <v>40</v>
      </c>
      <c r="D72" s="76" t="s">
        <v>41</v>
      </c>
      <c r="E72" s="76" t="s">
        <v>35</v>
      </c>
      <c r="F72" s="76">
        <v>2.2999999999999998</v>
      </c>
      <c r="G72" s="76">
        <v>64</v>
      </c>
      <c r="H72" s="59" t="s">
        <v>29</v>
      </c>
      <c r="I72" s="59">
        <v>0</v>
      </c>
      <c r="J72" s="59" t="s">
        <v>30</v>
      </c>
      <c r="K72" s="59">
        <v>0</v>
      </c>
      <c r="L72" s="59">
        <v>1.6</v>
      </c>
      <c r="M72" s="80">
        <v>0</v>
      </c>
      <c r="N72" s="80">
        <v>0</v>
      </c>
      <c r="O72" s="80">
        <v>0.2</v>
      </c>
      <c r="P72" s="80">
        <v>0.1</v>
      </c>
      <c r="Q72" s="80">
        <v>0.3</v>
      </c>
      <c r="R72" s="81">
        <v>38</v>
      </c>
      <c r="S72" s="80">
        <v>0</v>
      </c>
      <c r="T72" s="80"/>
      <c r="U72" s="80">
        <v>0</v>
      </c>
      <c r="V72" s="80"/>
      <c r="W72" s="80">
        <v>0</v>
      </c>
      <c r="X72" s="80">
        <v>0</v>
      </c>
      <c r="Y72" s="80">
        <v>0</v>
      </c>
      <c r="Z72" s="81">
        <v>84</v>
      </c>
      <c r="AA72" s="80">
        <v>0</v>
      </c>
      <c r="AB72" s="80">
        <v>0</v>
      </c>
      <c r="AC72" s="80">
        <v>0</v>
      </c>
      <c r="AD72" s="81">
        <v>11</v>
      </c>
      <c r="AE72" s="80">
        <v>0.1</v>
      </c>
      <c r="AF72" s="80">
        <v>0</v>
      </c>
      <c r="AG72" s="80">
        <v>0</v>
      </c>
      <c r="AH72" s="80">
        <v>0</v>
      </c>
      <c r="AI72" s="80">
        <v>0.1</v>
      </c>
      <c r="AJ72" s="81">
        <v>50</v>
      </c>
      <c r="AK72" s="80">
        <v>0.4</v>
      </c>
      <c r="AL72" s="80">
        <v>0</v>
      </c>
      <c r="AM72" s="80">
        <v>0.3</v>
      </c>
      <c r="AN72" s="80">
        <v>0</v>
      </c>
      <c r="AO72" s="80">
        <v>0.1</v>
      </c>
      <c r="AP72" s="80">
        <v>0.8</v>
      </c>
      <c r="AQ72" s="81">
        <v>46</v>
      </c>
      <c r="AR72" s="80">
        <v>0</v>
      </c>
      <c r="AS72" s="80">
        <v>0</v>
      </c>
      <c r="AT72" s="80">
        <v>0</v>
      </c>
      <c r="AU72" s="81">
        <v>50</v>
      </c>
      <c r="AV72" s="80">
        <v>0</v>
      </c>
      <c r="AW72" s="80">
        <v>0</v>
      </c>
      <c r="AX72" s="80">
        <v>0</v>
      </c>
      <c r="AY72" s="81">
        <v>45</v>
      </c>
      <c r="AZ72" s="80">
        <v>0.1</v>
      </c>
      <c r="BA72" s="80">
        <v>0</v>
      </c>
      <c r="BB72" s="80">
        <v>0.1</v>
      </c>
      <c r="BC72" s="80">
        <v>0.3</v>
      </c>
      <c r="BD72" s="81">
        <v>48</v>
      </c>
      <c r="BE72" s="80">
        <v>0</v>
      </c>
      <c r="BF72" s="80">
        <v>0.1</v>
      </c>
      <c r="BG72" s="80">
        <v>0</v>
      </c>
      <c r="BH72" s="80">
        <v>0.2</v>
      </c>
      <c r="BI72" s="81">
        <v>38</v>
      </c>
    </row>
    <row r="73" spans="1:61" ht="14.45">
      <c r="A73" s="76" t="s">
        <v>265</v>
      </c>
      <c r="B73" s="76" t="s">
        <v>266</v>
      </c>
      <c r="C73" s="76" t="s">
        <v>40</v>
      </c>
      <c r="D73" s="76" t="s">
        <v>41</v>
      </c>
      <c r="E73" s="76" t="s">
        <v>42</v>
      </c>
      <c r="F73" s="76">
        <v>6</v>
      </c>
      <c r="G73" s="76">
        <v>47</v>
      </c>
      <c r="H73" s="59" t="s">
        <v>29</v>
      </c>
      <c r="I73" s="59">
        <v>0</v>
      </c>
      <c r="J73" s="59" t="s">
        <v>30</v>
      </c>
      <c r="K73" s="59">
        <v>0</v>
      </c>
      <c r="L73" s="59">
        <v>4.2</v>
      </c>
      <c r="M73" s="80">
        <v>1.6</v>
      </c>
      <c r="N73" s="80">
        <v>0</v>
      </c>
      <c r="O73" s="80">
        <v>0.2</v>
      </c>
      <c r="P73" s="80">
        <v>0.1</v>
      </c>
      <c r="Q73" s="80">
        <v>1.9</v>
      </c>
      <c r="R73" s="81">
        <v>7</v>
      </c>
      <c r="S73" s="80">
        <v>1</v>
      </c>
      <c r="T73" s="80">
        <v>0</v>
      </c>
      <c r="U73" s="80">
        <v>0</v>
      </c>
      <c r="V73" s="80">
        <v>0</v>
      </c>
      <c r="W73" s="80">
        <v>0</v>
      </c>
      <c r="X73" s="80">
        <v>0</v>
      </c>
      <c r="Y73" s="80">
        <v>1</v>
      </c>
      <c r="Z73" s="81">
        <v>25</v>
      </c>
      <c r="AA73" s="80">
        <v>0</v>
      </c>
      <c r="AB73" s="80">
        <v>0</v>
      </c>
      <c r="AC73" s="80">
        <v>0</v>
      </c>
      <c r="AD73" s="81">
        <v>11</v>
      </c>
      <c r="AE73" s="80">
        <v>0.2</v>
      </c>
      <c r="AF73" s="80">
        <v>0</v>
      </c>
      <c r="AG73" s="80"/>
      <c r="AH73" s="80"/>
      <c r="AI73" s="80">
        <v>0.2</v>
      </c>
      <c r="AJ73" s="81">
        <v>11</v>
      </c>
      <c r="AK73" s="80">
        <v>0.4</v>
      </c>
      <c r="AL73" s="80">
        <v>0</v>
      </c>
      <c r="AM73" s="80">
        <v>0.3</v>
      </c>
      <c r="AN73" s="80">
        <v>0.1</v>
      </c>
      <c r="AO73" s="80">
        <v>0.2</v>
      </c>
      <c r="AP73" s="80">
        <v>1</v>
      </c>
      <c r="AQ73" s="81">
        <v>37</v>
      </c>
      <c r="AR73" s="80"/>
      <c r="AS73" s="80"/>
      <c r="AT73" s="80"/>
      <c r="AU73" s="81"/>
      <c r="AV73" s="80"/>
      <c r="AW73" s="80"/>
      <c r="AX73" s="80"/>
      <c r="AY73" s="81"/>
      <c r="AZ73" s="80">
        <v>0.1</v>
      </c>
      <c r="BA73" s="80">
        <v>0</v>
      </c>
      <c r="BB73" s="80">
        <v>0</v>
      </c>
      <c r="BC73" s="80">
        <v>0.2</v>
      </c>
      <c r="BD73" s="81">
        <v>59</v>
      </c>
      <c r="BE73" s="80">
        <v>0</v>
      </c>
      <c r="BF73" s="80">
        <v>0</v>
      </c>
      <c r="BG73" s="80">
        <v>0</v>
      </c>
      <c r="BH73" s="80">
        <v>0</v>
      </c>
      <c r="BI73" s="81">
        <v>66</v>
      </c>
    </row>
    <row r="74" spans="1:61" ht="14.45">
      <c r="A74" s="76" t="s">
        <v>268</v>
      </c>
      <c r="B74" s="76" t="s">
        <v>269</v>
      </c>
      <c r="C74" s="76" t="s">
        <v>270</v>
      </c>
      <c r="D74" s="76" t="s">
        <v>55</v>
      </c>
      <c r="E74" s="76" t="s">
        <v>27</v>
      </c>
      <c r="F74" s="76">
        <v>11.1</v>
      </c>
      <c r="G74" s="76">
        <v>25</v>
      </c>
      <c r="H74" s="59" t="s">
        <v>37</v>
      </c>
      <c r="I74" s="59">
        <v>5</v>
      </c>
      <c r="J74" s="59" t="s">
        <v>30</v>
      </c>
      <c r="K74" s="59">
        <v>0</v>
      </c>
      <c r="L74" s="59">
        <v>2.8</v>
      </c>
      <c r="M74" s="80">
        <v>0</v>
      </c>
      <c r="N74" s="80">
        <v>0</v>
      </c>
      <c r="O74" s="80">
        <v>0.2</v>
      </c>
      <c r="P74" s="80">
        <v>0.2</v>
      </c>
      <c r="Q74" s="80">
        <v>0.4</v>
      </c>
      <c r="R74" s="81">
        <v>30</v>
      </c>
      <c r="S74" s="80">
        <v>0</v>
      </c>
      <c r="T74" s="80">
        <v>0</v>
      </c>
      <c r="U74" s="80">
        <v>0</v>
      </c>
      <c r="V74" s="80">
        <v>0</v>
      </c>
      <c r="W74" s="80">
        <v>0.2</v>
      </c>
      <c r="X74" s="80">
        <v>0</v>
      </c>
      <c r="Y74" s="80">
        <v>0.2</v>
      </c>
      <c r="Z74" s="81">
        <v>54</v>
      </c>
      <c r="AA74" s="80">
        <v>0</v>
      </c>
      <c r="AB74" s="80">
        <v>0</v>
      </c>
      <c r="AC74" s="80">
        <v>0</v>
      </c>
      <c r="AD74" s="81">
        <v>11</v>
      </c>
      <c r="AE74" s="80">
        <v>0</v>
      </c>
      <c r="AF74" s="80">
        <v>0.2</v>
      </c>
      <c r="AG74" s="80">
        <v>0</v>
      </c>
      <c r="AH74" s="80">
        <v>0</v>
      </c>
      <c r="AI74" s="80">
        <v>0.2</v>
      </c>
      <c r="AJ74" s="81">
        <v>31</v>
      </c>
      <c r="AK74" s="80">
        <v>0.4</v>
      </c>
      <c r="AL74" s="80">
        <v>0.1</v>
      </c>
      <c r="AM74" s="80">
        <v>0.2</v>
      </c>
      <c r="AN74" s="80">
        <v>0</v>
      </c>
      <c r="AO74" s="80">
        <v>0.2</v>
      </c>
      <c r="AP74" s="80">
        <v>1</v>
      </c>
      <c r="AQ74" s="81">
        <v>37</v>
      </c>
      <c r="AR74" s="80">
        <v>0.2</v>
      </c>
      <c r="AS74" s="80">
        <v>0</v>
      </c>
      <c r="AT74" s="80">
        <v>0.2</v>
      </c>
      <c r="AU74" s="81">
        <v>25</v>
      </c>
      <c r="AV74" s="80">
        <v>0</v>
      </c>
      <c r="AW74" s="80">
        <v>0.2</v>
      </c>
      <c r="AX74" s="80">
        <v>0.2</v>
      </c>
      <c r="AY74" s="81">
        <v>26</v>
      </c>
      <c r="AZ74" s="80">
        <v>0</v>
      </c>
      <c r="BA74" s="80">
        <v>0.2</v>
      </c>
      <c r="BB74" s="80">
        <v>0.2</v>
      </c>
      <c r="BC74" s="80">
        <v>0.3</v>
      </c>
      <c r="BD74" s="81">
        <v>30</v>
      </c>
      <c r="BE74" s="80">
        <v>0</v>
      </c>
      <c r="BF74" s="80">
        <v>0.1</v>
      </c>
      <c r="BG74" s="80">
        <v>0</v>
      </c>
      <c r="BH74" s="80">
        <v>0.4</v>
      </c>
      <c r="BI74" s="81">
        <v>22</v>
      </c>
    </row>
    <row r="75" spans="1:61" ht="14.45">
      <c r="A75" s="76" t="s">
        <v>272</v>
      </c>
      <c r="B75" s="76" t="s">
        <v>273</v>
      </c>
      <c r="C75" s="76" t="s">
        <v>274</v>
      </c>
      <c r="D75" s="76" t="s">
        <v>34</v>
      </c>
      <c r="E75" s="76" t="s">
        <v>27</v>
      </c>
      <c r="F75" s="76">
        <v>10.6</v>
      </c>
      <c r="G75" s="76">
        <v>33</v>
      </c>
      <c r="H75" s="59" t="s">
        <v>37</v>
      </c>
      <c r="I75" s="59">
        <v>5</v>
      </c>
      <c r="J75" s="59" t="s">
        <v>30</v>
      </c>
      <c r="K75" s="59">
        <v>0</v>
      </c>
      <c r="L75" s="59">
        <v>2.4</v>
      </c>
      <c r="M75" s="80">
        <v>0</v>
      </c>
      <c r="N75" s="80">
        <v>0</v>
      </c>
      <c r="O75" s="80">
        <v>0.2</v>
      </c>
      <c r="P75" s="80">
        <v>0</v>
      </c>
      <c r="Q75" s="80">
        <v>0.2</v>
      </c>
      <c r="R75" s="81">
        <v>42</v>
      </c>
      <c r="S75" s="80">
        <v>0</v>
      </c>
      <c r="T75" s="80">
        <v>0.3</v>
      </c>
      <c r="U75" s="80">
        <v>0</v>
      </c>
      <c r="V75" s="80">
        <v>0</v>
      </c>
      <c r="W75" s="80">
        <v>0</v>
      </c>
      <c r="X75" s="80">
        <v>0</v>
      </c>
      <c r="Y75" s="80">
        <v>0.3</v>
      </c>
      <c r="Z75" s="81">
        <v>40</v>
      </c>
      <c r="AA75" s="80">
        <v>0</v>
      </c>
      <c r="AB75" s="80">
        <v>0</v>
      </c>
      <c r="AC75" s="80">
        <v>0</v>
      </c>
      <c r="AD75" s="81">
        <v>11</v>
      </c>
      <c r="AE75" s="80">
        <v>0</v>
      </c>
      <c r="AF75" s="80">
        <v>0</v>
      </c>
      <c r="AG75" s="80">
        <v>0</v>
      </c>
      <c r="AH75" s="80">
        <v>0</v>
      </c>
      <c r="AI75" s="80">
        <v>0</v>
      </c>
      <c r="AJ75" s="81">
        <v>59</v>
      </c>
      <c r="AK75" s="80">
        <v>0.4</v>
      </c>
      <c r="AL75" s="80">
        <v>0.1</v>
      </c>
      <c r="AM75" s="80">
        <v>0.2</v>
      </c>
      <c r="AN75" s="80">
        <v>0</v>
      </c>
      <c r="AO75" s="80">
        <v>0.3</v>
      </c>
      <c r="AP75" s="80">
        <v>0.9</v>
      </c>
      <c r="AQ75" s="81">
        <v>40</v>
      </c>
      <c r="AR75" s="80">
        <v>0.2</v>
      </c>
      <c r="AS75" s="80">
        <v>0.3</v>
      </c>
      <c r="AT75" s="80">
        <v>0.5</v>
      </c>
      <c r="AU75" s="81">
        <v>2</v>
      </c>
      <c r="AV75" s="80">
        <v>0</v>
      </c>
      <c r="AW75" s="80">
        <v>0.2</v>
      </c>
      <c r="AX75" s="80">
        <v>0.2</v>
      </c>
      <c r="AY75" s="81">
        <v>26</v>
      </c>
      <c r="AZ75" s="80">
        <v>0</v>
      </c>
      <c r="BA75" s="80">
        <v>0</v>
      </c>
      <c r="BB75" s="80">
        <v>0.1</v>
      </c>
      <c r="BC75" s="80">
        <v>0.1</v>
      </c>
      <c r="BD75" s="81">
        <v>76</v>
      </c>
      <c r="BE75" s="80">
        <v>0</v>
      </c>
      <c r="BF75" s="80">
        <v>0.1</v>
      </c>
      <c r="BG75" s="80">
        <v>0</v>
      </c>
      <c r="BH75" s="80">
        <v>0.3</v>
      </c>
      <c r="BI75" s="81">
        <v>23</v>
      </c>
    </row>
    <row r="76" spans="1:61" ht="14.45">
      <c r="A76" s="76" t="s">
        <v>276</v>
      </c>
      <c r="B76" s="76" t="s">
        <v>24</v>
      </c>
      <c r="C76" s="76" t="s">
        <v>277</v>
      </c>
      <c r="D76" s="76" t="s">
        <v>26</v>
      </c>
      <c r="E76" s="76" t="s">
        <v>27</v>
      </c>
      <c r="F76" s="76">
        <v>1.6</v>
      </c>
      <c r="G76" s="76">
        <v>75</v>
      </c>
      <c r="H76" s="59" t="s">
        <v>29</v>
      </c>
      <c r="I76" s="59">
        <v>0</v>
      </c>
      <c r="J76" s="59" t="s">
        <v>30</v>
      </c>
      <c r="K76" s="59">
        <v>0</v>
      </c>
      <c r="L76" s="59">
        <v>1.1000000000000001</v>
      </c>
      <c r="M76" s="80">
        <v>0</v>
      </c>
      <c r="N76" s="80">
        <v>0</v>
      </c>
      <c r="O76" s="80">
        <v>0</v>
      </c>
      <c r="P76" s="80">
        <v>0</v>
      </c>
      <c r="Q76" s="80">
        <v>0</v>
      </c>
      <c r="R76" s="81">
        <v>63</v>
      </c>
      <c r="S76" s="80">
        <v>0</v>
      </c>
      <c r="T76" s="80">
        <v>0</v>
      </c>
      <c r="U76" s="80">
        <v>0</v>
      </c>
      <c r="V76" s="80">
        <v>0</v>
      </c>
      <c r="W76" s="80">
        <v>0</v>
      </c>
      <c r="X76" s="80">
        <v>0</v>
      </c>
      <c r="Y76" s="80">
        <v>0.1</v>
      </c>
      <c r="Z76" s="81">
        <v>66</v>
      </c>
      <c r="AA76" s="80">
        <v>0</v>
      </c>
      <c r="AB76" s="80">
        <v>0</v>
      </c>
      <c r="AC76" s="80">
        <v>0</v>
      </c>
      <c r="AD76" s="81">
        <v>11</v>
      </c>
      <c r="AE76" s="80">
        <v>0</v>
      </c>
      <c r="AF76" s="80">
        <v>0</v>
      </c>
      <c r="AG76" s="80">
        <v>0</v>
      </c>
      <c r="AH76" s="80">
        <v>0</v>
      </c>
      <c r="AI76" s="80">
        <v>0</v>
      </c>
      <c r="AJ76" s="81">
        <v>76</v>
      </c>
      <c r="AK76" s="80">
        <v>0.4</v>
      </c>
      <c r="AL76" s="80">
        <v>0</v>
      </c>
      <c r="AM76" s="80">
        <v>0.1</v>
      </c>
      <c r="AN76" s="80">
        <v>0</v>
      </c>
      <c r="AO76" s="80">
        <v>0</v>
      </c>
      <c r="AP76" s="80">
        <v>0.5</v>
      </c>
      <c r="AQ76" s="81">
        <v>69</v>
      </c>
      <c r="AR76" s="80">
        <v>0.1</v>
      </c>
      <c r="AS76" s="80">
        <v>0</v>
      </c>
      <c r="AT76" s="80">
        <v>0.1</v>
      </c>
      <c r="AU76" s="81">
        <v>38</v>
      </c>
      <c r="AV76" s="80">
        <v>0</v>
      </c>
      <c r="AW76" s="80">
        <v>0</v>
      </c>
      <c r="AX76" s="80">
        <v>0</v>
      </c>
      <c r="AY76" s="81">
        <v>45</v>
      </c>
      <c r="AZ76" s="80">
        <v>0</v>
      </c>
      <c r="BA76" s="80">
        <v>0</v>
      </c>
      <c r="BB76" s="80">
        <v>0</v>
      </c>
      <c r="BC76" s="80">
        <v>0.2</v>
      </c>
      <c r="BD76" s="81">
        <v>55</v>
      </c>
      <c r="BE76" s="80">
        <v>0</v>
      </c>
      <c r="BF76" s="80">
        <v>0.2</v>
      </c>
      <c r="BG76" s="80">
        <v>0</v>
      </c>
      <c r="BH76" s="80">
        <v>0.2</v>
      </c>
      <c r="BI76" s="81">
        <v>38</v>
      </c>
    </row>
    <row r="77" spans="1:61" ht="14.45">
      <c r="A77" s="76" t="s">
        <v>279</v>
      </c>
      <c r="B77" s="76" t="s">
        <v>280</v>
      </c>
      <c r="C77" s="76" t="s">
        <v>49</v>
      </c>
      <c r="D77" s="76" t="s">
        <v>50</v>
      </c>
      <c r="E77" s="76" t="s">
        <v>27</v>
      </c>
      <c r="F77" s="76">
        <v>8.6999999999999993</v>
      </c>
      <c r="G77" s="76">
        <v>43</v>
      </c>
      <c r="H77" s="59" t="s">
        <v>37</v>
      </c>
      <c r="I77" s="59">
        <v>5</v>
      </c>
      <c r="J77" s="59" t="s">
        <v>30</v>
      </c>
      <c r="K77" s="59">
        <v>0</v>
      </c>
      <c r="L77" s="59">
        <v>1.1000000000000001</v>
      </c>
      <c r="M77" s="80">
        <v>0</v>
      </c>
      <c r="N77" s="80">
        <v>0</v>
      </c>
      <c r="O77" s="80">
        <v>0</v>
      </c>
      <c r="P77" s="80">
        <v>0</v>
      </c>
      <c r="Q77" s="80">
        <v>0</v>
      </c>
      <c r="R77" s="81">
        <v>66</v>
      </c>
      <c r="S77" s="80">
        <v>0</v>
      </c>
      <c r="T77" s="80">
        <v>0.2</v>
      </c>
      <c r="U77" s="80">
        <v>0</v>
      </c>
      <c r="V77" s="80">
        <v>0</v>
      </c>
      <c r="W77" s="80">
        <v>0</v>
      </c>
      <c r="X77" s="80">
        <v>0</v>
      </c>
      <c r="Y77" s="80">
        <v>0.2</v>
      </c>
      <c r="Z77" s="81">
        <v>44</v>
      </c>
      <c r="AA77" s="80">
        <v>0</v>
      </c>
      <c r="AB77" s="80">
        <v>0</v>
      </c>
      <c r="AC77" s="80">
        <v>0</v>
      </c>
      <c r="AD77" s="81">
        <v>11</v>
      </c>
      <c r="AE77" s="80">
        <v>0</v>
      </c>
      <c r="AF77" s="80">
        <v>0</v>
      </c>
      <c r="AG77" s="80">
        <v>0</v>
      </c>
      <c r="AH77" s="80">
        <v>0</v>
      </c>
      <c r="AI77" s="80">
        <v>0</v>
      </c>
      <c r="AJ77" s="81">
        <v>76</v>
      </c>
      <c r="AK77" s="80">
        <v>0.4</v>
      </c>
      <c r="AL77" s="80">
        <v>0</v>
      </c>
      <c r="AM77" s="80">
        <v>0.1</v>
      </c>
      <c r="AN77" s="80">
        <v>0</v>
      </c>
      <c r="AO77" s="80">
        <v>0</v>
      </c>
      <c r="AP77" s="80">
        <v>0.5</v>
      </c>
      <c r="AQ77" s="81">
        <v>68</v>
      </c>
      <c r="AR77" s="80">
        <v>0</v>
      </c>
      <c r="AS77" s="80">
        <v>0</v>
      </c>
      <c r="AT77" s="80">
        <v>0</v>
      </c>
      <c r="AU77" s="81">
        <v>50</v>
      </c>
      <c r="AV77" s="80">
        <v>0</v>
      </c>
      <c r="AW77" s="80">
        <v>0</v>
      </c>
      <c r="AX77" s="80">
        <v>0</v>
      </c>
      <c r="AY77" s="81">
        <v>45</v>
      </c>
      <c r="AZ77" s="80">
        <v>0</v>
      </c>
      <c r="BA77" s="80">
        <v>0</v>
      </c>
      <c r="BB77" s="80">
        <v>0.1</v>
      </c>
      <c r="BC77" s="80">
        <v>0.1</v>
      </c>
      <c r="BD77" s="81">
        <v>64</v>
      </c>
      <c r="BE77" s="80">
        <v>0</v>
      </c>
      <c r="BF77" s="80">
        <v>0</v>
      </c>
      <c r="BG77" s="80">
        <v>0</v>
      </c>
      <c r="BH77" s="80">
        <v>0.2</v>
      </c>
      <c r="BI77" s="81">
        <v>41</v>
      </c>
    </row>
    <row r="78" spans="1:61" ht="14.45">
      <c r="A78" s="76" t="s">
        <v>282</v>
      </c>
      <c r="B78" s="76" t="s">
        <v>283</v>
      </c>
      <c r="C78" s="76" t="s">
        <v>87</v>
      </c>
      <c r="D78" s="76" t="s">
        <v>55</v>
      </c>
      <c r="E78" s="76" t="s">
        <v>27</v>
      </c>
      <c r="F78" s="76">
        <v>14.4</v>
      </c>
      <c r="G78" s="76">
        <v>13</v>
      </c>
      <c r="H78" s="59" t="s">
        <v>37</v>
      </c>
      <c r="I78" s="59">
        <v>5</v>
      </c>
      <c r="J78" s="59" t="s">
        <v>121</v>
      </c>
      <c r="K78" s="59">
        <v>1</v>
      </c>
      <c r="L78" s="59">
        <v>4.0999999999999996</v>
      </c>
      <c r="M78" s="80">
        <v>0.5</v>
      </c>
      <c r="N78" s="80">
        <v>0</v>
      </c>
      <c r="O78" s="80">
        <v>0.1</v>
      </c>
      <c r="P78" s="80">
        <v>0.2</v>
      </c>
      <c r="Q78" s="80">
        <v>0.8</v>
      </c>
      <c r="R78" s="81">
        <v>17</v>
      </c>
      <c r="S78" s="80">
        <v>0.4</v>
      </c>
      <c r="T78" s="80">
        <v>0</v>
      </c>
      <c r="U78" s="80">
        <v>0</v>
      </c>
      <c r="V78" s="80">
        <v>0</v>
      </c>
      <c r="W78" s="80">
        <v>0.1</v>
      </c>
      <c r="X78" s="80">
        <v>0</v>
      </c>
      <c r="Y78" s="80">
        <v>0.5</v>
      </c>
      <c r="Z78" s="81">
        <v>5</v>
      </c>
      <c r="AA78" s="80">
        <v>0.1</v>
      </c>
      <c r="AB78" s="80">
        <v>0</v>
      </c>
      <c r="AC78" s="80">
        <v>0.1</v>
      </c>
      <c r="AD78" s="81">
        <v>9</v>
      </c>
      <c r="AE78" s="80">
        <v>0.4</v>
      </c>
      <c r="AF78" s="80">
        <v>0</v>
      </c>
      <c r="AG78" s="80">
        <v>0</v>
      </c>
      <c r="AH78" s="80">
        <v>0</v>
      </c>
      <c r="AI78" s="80">
        <v>0.4</v>
      </c>
      <c r="AJ78" s="81">
        <v>16</v>
      </c>
      <c r="AK78" s="80">
        <v>0.4</v>
      </c>
      <c r="AL78" s="80">
        <v>0.2</v>
      </c>
      <c r="AM78" s="80">
        <v>0.5</v>
      </c>
      <c r="AN78" s="80">
        <v>0</v>
      </c>
      <c r="AO78" s="80">
        <v>0.3</v>
      </c>
      <c r="AP78" s="80">
        <v>1.4</v>
      </c>
      <c r="AQ78" s="81">
        <v>4</v>
      </c>
      <c r="AR78" s="80">
        <v>0</v>
      </c>
      <c r="AS78" s="80">
        <v>0.1</v>
      </c>
      <c r="AT78" s="80">
        <v>0.2</v>
      </c>
      <c r="AU78" s="81">
        <v>25</v>
      </c>
      <c r="AV78" s="80">
        <v>0</v>
      </c>
      <c r="AW78" s="80">
        <v>0.2</v>
      </c>
      <c r="AX78" s="80">
        <v>0.2</v>
      </c>
      <c r="AY78" s="81">
        <v>26</v>
      </c>
      <c r="AZ78" s="80">
        <v>0.1</v>
      </c>
      <c r="BA78" s="80">
        <v>0</v>
      </c>
      <c r="BB78" s="80">
        <v>0.2</v>
      </c>
      <c r="BC78" s="80">
        <v>0.3</v>
      </c>
      <c r="BD78" s="81">
        <v>42</v>
      </c>
      <c r="BE78" s="80">
        <v>0</v>
      </c>
      <c r="BF78" s="80">
        <v>0</v>
      </c>
      <c r="BG78" s="80">
        <v>0</v>
      </c>
      <c r="BH78" s="80">
        <v>0.4</v>
      </c>
      <c r="BI78" s="81">
        <v>16</v>
      </c>
    </row>
    <row r="79" spans="1:61" ht="14.45">
      <c r="A79" s="76" t="s">
        <v>285</v>
      </c>
      <c r="B79" s="76" t="s">
        <v>286</v>
      </c>
      <c r="C79" s="76" t="s">
        <v>152</v>
      </c>
      <c r="D79" s="76" t="s">
        <v>55</v>
      </c>
      <c r="E79" s="76" t="s">
        <v>27</v>
      </c>
      <c r="F79" s="76">
        <v>2.6</v>
      </c>
      <c r="G79" s="76">
        <v>61</v>
      </c>
      <c r="H79" s="59" t="s">
        <v>29</v>
      </c>
      <c r="I79" s="59">
        <v>0</v>
      </c>
      <c r="J79" s="59" t="s">
        <v>30</v>
      </c>
      <c r="K79" s="59">
        <v>0</v>
      </c>
      <c r="L79" s="59">
        <v>1.8</v>
      </c>
      <c r="M79" s="80">
        <v>0</v>
      </c>
      <c r="N79" s="80">
        <v>0</v>
      </c>
      <c r="O79" s="80">
        <v>0.3</v>
      </c>
      <c r="P79" s="80">
        <v>0.2</v>
      </c>
      <c r="Q79" s="80">
        <v>0.5</v>
      </c>
      <c r="R79" s="81">
        <v>18</v>
      </c>
      <c r="S79" s="80">
        <v>0</v>
      </c>
      <c r="T79" s="80">
        <v>0</v>
      </c>
      <c r="U79" s="80">
        <v>0</v>
      </c>
      <c r="V79" s="80">
        <v>0</v>
      </c>
      <c r="W79" s="80">
        <v>0</v>
      </c>
      <c r="X79" s="80">
        <v>0</v>
      </c>
      <c r="Y79" s="80">
        <v>0.1</v>
      </c>
      <c r="Z79" s="81">
        <v>67</v>
      </c>
      <c r="AA79" s="80">
        <v>0</v>
      </c>
      <c r="AB79" s="80">
        <v>0</v>
      </c>
      <c r="AC79" s="80">
        <v>0</v>
      </c>
      <c r="AD79" s="81">
        <v>11</v>
      </c>
      <c r="AE79" s="80">
        <v>0</v>
      </c>
      <c r="AF79" s="80">
        <v>0.1</v>
      </c>
      <c r="AG79" s="80">
        <v>0</v>
      </c>
      <c r="AH79" s="80">
        <v>0.3</v>
      </c>
      <c r="AI79" s="80">
        <v>0.4</v>
      </c>
      <c r="AJ79" s="81">
        <v>17</v>
      </c>
      <c r="AK79" s="80">
        <v>0.4</v>
      </c>
      <c r="AL79" s="80">
        <v>0</v>
      </c>
      <c r="AM79" s="80">
        <v>0.2</v>
      </c>
      <c r="AN79" s="80">
        <v>0</v>
      </c>
      <c r="AO79" s="80">
        <v>0.1</v>
      </c>
      <c r="AP79" s="80">
        <v>0.7</v>
      </c>
      <c r="AQ79" s="81">
        <v>56</v>
      </c>
      <c r="AR79" s="80">
        <v>0</v>
      </c>
      <c r="AS79" s="80">
        <v>0</v>
      </c>
      <c r="AT79" s="80">
        <v>0</v>
      </c>
      <c r="AU79" s="81">
        <v>47</v>
      </c>
      <c r="AV79" s="80">
        <v>0</v>
      </c>
      <c r="AW79" s="80">
        <v>0</v>
      </c>
      <c r="AX79" s="80">
        <v>0</v>
      </c>
      <c r="AY79" s="81">
        <v>45</v>
      </c>
      <c r="AZ79" s="80">
        <v>0</v>
      </c>
      <c r="BA79" s="80">
        <v>0.2</v>
      </c>
      <c r="BB79" s="80">
        <v>0</v>
      </c>
      <c r="BC79" s="80">
        <v>0.2</v>
      </c>
      <c r="BD79" s="81">
        <v>53</v>
      </c>
      <c r="BE79" s="80">
        <v>0</v>
      </c>
      <c r="BF79" s="80">
        <v>0</v>
      </c>
      <c r="BG79" s="80">
        <v>0</v>
      </c>
      <c r="BH79" s="80">
        <v>0</v>
      </c>
      <c r="BI79" s="81">
        <v>66</v>
      </c>
    </row>
    <row r="80" spans="1:61" ht="14.45">
      <c r="A80" s="76" t="s">
        <v>288</v>
      </c>
      <c r="B80" s="76" t="s">
        <v>289</v>
      </c>
      <c r="C80" s="76" t="s">
        <v>33</v>
      </c>
      <c r="D80" s="76" t="s">
        <v>34</v>
      </c>
      <c r="E80" s="76" t="s">
        <v>27</v>
      </c>
      <c r="F80" s="76">
        <v>11.7</v>
      </c>
      <c r="G80" s="76">
        <v>17</v>
      </c>
      <c r="H80" s="59" t="s">
        <v>37</v>
      </c>
      <c r="I80" s="59">
        <v>5</v>
      </c>
      <c r="J80" s="59" t="s">
        <v>30</v>
      </c>
      <c r="K80" s="59">
        <v>0</v>
      </c>
      <c r="L80" s="59">
        <v>3.2</v>
      </c>
      <c r="M80" s="80">
        <v>0</v>
      </c>
      <c r="N80" s="80">
        <v>0</v>
      </c>
      <c r="O80" s="80">
        <v>0.1</v>
      </c>
      <c r="P80" s="80">
        <v>0.1</v>
      </c>
      <c r="Q80" s="80">
        <v>0.2</v>
      </c>
      <c r="R80" s="81">
        <v>53</v>
      </c>
      <c r="S80" s="80">
        <v>0.3</v>
      </c>
      <c r="T80" s="80">
        <v>0</v>
      </c>
      <c r="U80" s="80">
        <v>0</v>
      </c>
      <c r="V80" s="80">
        <v>0</v>
      </c>
      <c r="W80" s="80">
        <v>0</v>
      </c>
      <c r="X80" s="80">
        <v>0.1</v>
      </c>
      <c r="Y80" s="80">
        <v>0.4</v>
      </c>
      <c r="Z80" s="81">
        <v>19</v>
      </c>
      <c r="AA80" s="80">
        <v>0</v>
      </c>
      <c r="AB80" s="80">
        <v>0</v>
      </c>
      <c r="AC80" s="80">
        <v>0</v>
      </c>
      <c r="AD80" s="81">
        <v>11</v>
      </c>
      <c r="AE80" s="80">
        <v>0.1</v>
      </c>
      <c r="AF80" s="80">
        <v>0</v>
      </c>
      <c r="AG80" s="80">
        <v>0</v>
      </c>
      <c r="AH80" s="80">
        <v>0.3</v>
      </c>
      <c r="AI80" s="80">
        <v>0.3</v>
      </c>
      <c r="AJ80" s="81">
        <v>23</v>
      </c>
      <c r="AK80" s="80">
        <v>0.4</v>
      </c>
      <c r="AL80" s="80">
        <v>0</v>
      </c>
      <c r="AM80" s="80">
        <v>0.5</v>
      </c>
      <c r="AN80" s="80">
        <v>0</v>
      </c>
      <c r="AO80" s="80">
        <v>0.4</v>
      </c>
      <c r="AP80" s="80">
        <v>1.2</v>
      </c>
      <c r="AQ80" s="81">
        <v>16</v>
      </c>
      <c r="AR80" s="80">
        <v>0</v>
      </c>
      <c r="AS80" s="80">
        <v>0</v>
      </c>
      <c r="AT80" s="80">
        <v>0</v>
      </c>
      <c r="AU80" s="81">
        <v>47</v>
      </c>
      <c r="AV80" s="80">
        <v>0.2</v>
      </c>
      <c r="AW80" s="80">
        <v>0</v>
      </c>
      <c r="AX80" s="80">
        <v>0.2</v>
      </c>
      <c r="AY80" s="81">
        <v>23</v>
      </c>
      <c r="AZ80" s="80">
        <v>0.2</v>
      </c>
      <c r="BA80" s="80">
        <v>0</v>
      </c>
      <c r="BB80" s="80">
        <v>0.1</v>
      </c>
      <c r="BC80" s="80">
        <v>0.4</v>
      </c>
      <c r="BD80" s="81">
        <v>25</v>
      </c>
      <c r="BE80" s="80">
        <v>0</v>
      </c>
      <c r="BF80" s="80">
        <v>0.2</v>
      </c>
      <c r="BG80" s="80">
        <v>0</v>
      </c>
      <c r="BH80" s="80">
        <v>0.4</v>
      </c>
      <c r="BI80" s="81">
        <v>13</v>
      </c>
    </row>
    <row r="81" spans="1:61" ht="14.45">
      <c r="A81" s="76" t="s">
        <v>291</v>
      </c>
      <c r="B81" s="76" t="s">
        <v>292</v>
      </c>
      <c r="C81" s="76" t="s">
        <v>124</v>
      </c>
      <c r="D81" s="76" t="s">
        <v>55</v>
      </c>
      <c r="E81" s="76" t="s">
        <v>35</v>
      </c>
      <c r="F81" s="76">
        <v>10</v>
      </c>
      <c r="G81" s="76">
        <v>38</v>
      </c>
      <c r="H81" s="59" t="s">
        <v>37</v>
      </c>
      <c r="I81" s="59">
        <v>5</v>
      </c>
      <c r="J81" s="59" t="s">
        <v>30</v>
      </c>
      <c r="K81" s="59">
        <v>0</v>
      </c>
      <c r="L81" s="59">
        <v>2</v>
      </c>
      <c r="M81" s="80">
        <v>0</v>
      </c>
      <c r="N81" s="80">
        <v>0</v>
      </c>
      <c r="O81" s="80">
        <v>0</v>
      </c>
      <c r="P81" s="80">
        <v>0</v>
      </c>
      <c r="Q81" s="80">
        <v>0</v>
      </c>
      <c r="R81" s="81">
        <v>66</v>
      </c>
      <c r="S81" s="80">
        <v>0.3</v>
      </c>
      <c r="T81" s="80"/>
      <c r="U81" s="80">
        <v>0</v>
      </c>
      <c r="V81" s="80"/>
      <c r="W81" s="80">
        <v>0.1</v>
      </c>
      <c r="X81" s="80">
        <v>0</v>
      </c>
      <c r="Y81" s="80">
        <v>0.4</v>
      </c>
      <c r="Z81" s="81">
        <v>22</v>
      </c>
      <c r="AA81" s="80">
        <v>0</v>
      </c>
      <c r="AB81" s="80">
        <v>0</v>
      </c>
      <c r="AC81" s="80">
        <v>0</v>
      </c>
      <c r="AD81" s="81">
        <v>11</v>
      </c>
      <c r="AE81" s="80">
        <v>0</v>
      </c>
      <c r="AF81" s="80">
        <v>0</v>
      </c>
      <c r="AG81" s="80">
        <v>0</v>
      </c>
      <c r="AH81" s="80"/>
      <c r="AI81" s="80">
        <v>0</v>
      </c>
      <c r="AJ81" s="81">
        <v>76</v>
      </c>
      <c r="AK81" s="80">
        <v>0.4</v>
      </c>
      <c r="AL81" s="80">
        <v>0</v>
      </c>
      <c r="AM81" s="80">
        <v>0.1</v>
      </c>
      <c r="AN81" s="80">
        <v>0</v>
      </c>
      <c r="AO81" s="80">
        <v>0.2</v>
      </c>
      <c r="AP81" s="80">
        <v>0.6</v>
      </c>
      <c r="AQ81" s="81">
        <v>61</v>
      </c>
      <c r="AR81" s="80">
        <v>0.3</v>
      </c>
      <c r="AS81" s="80">
        <v>0</v>
      </c>
      <c r="AT81" s="80">
        <v>0.3</v>
      </c>
      <c r="AU81" s="81">
        <v>31</v>
      </c>
      <c r="AV81" s="80">
        <v>0</v>
      </c>
      <c r="AW81" s="80">
        <v>0</v>
      </c>
      <c r="AX81" s="80">
        <v>0</v>
      </c>
      <c r="AY81" s="81">
        <v>45</v>
      </c>
      <c r="AZ81" s="80">
        <v>0</v>
      </c>
      <c r="BA81" s="80">
        <v>0.2</v>
      </c>
      <c r="BB81" s="80">
        <v>0.2</v>
      </c>
      <c r="BC81" s="80">
        <v>0.3</v>
      </c>
      <c r="BD81" s="81">
        <v>41</v>
      </c>
      <c r="BE81" s="80">
        <v>0</v>
      </c>
      <c r="BF81" s="80">
        <v>0</v>
      </c>
      <c r="BG81" s="80">
        <v>0</v>
      </c>
      <c r="BH81" s="80">
        <v>0.4</v>
      </c>
      <c r="BI81" s="81">
        <v>16</v>
      </c>
    </row>
    <row r="82" spans="1:61" ht="14.45">
      <c r="A82" s="76" t="s">
        <v>294</v>
      </c>
      <c r="B82" s="76" t="s">
        <v>295</v>
      </c>
      <c r="C82" s="76" t="s">
        <v>68</v>
      </c>
      <c r="D82" s="76" t="s">
        <v>69</v>
      </c>
      <c r="E82" s="76" t="s">
        <v>27</v>
      </c>
      <c r="F82" s="76">
        <v>4.4000000000000004</v>
      </c>
      <c r="G82" s="76">
        <v>51</v>
      </c>
      <c r="H82" s="59" t="s">
        <v>29</v>
      </c>
      <c r="I82" s="59">
        <v>0</v>
      </c>
      <c r="J82" s="59" t="s">
        <v>30</v>
      </c>
      <c r="K82" s="59">
        <v>0</v>
      </c>
      <c r="L82" s="59">
        <v>3.1</v>
      </c>
      <c r="M82" s="80">
        <v>0</v>
      </c>
      <c r="N82" s="80">
        <v>0</v>
      </c>
      <c r="O82" s="80">
        <v>0.2</v>
      </c>
      <c r="P82" s="80">
        <v>0.2</v>
      </c>
      <c r="Q82" s="80">
        <v>0.4</v>
      </c>
      <c r="R82" s="81">
        <v>32</v>
      </c>
      <c r="S82" s="80">
        <v>0</v>
      </c>
      <c r="T82" s="80">
        <v>0.2</v>
      </c>
      <c r="U82" s="80">
        <v>0</v>
      </c>
      <c r="V82" s="80">
        <v>0</v>
      </c>
      <c r="W82" s="80">
        <v>0</v>
      </c>
      <c r="X82" s="80">
        <v>0</v>
      </c>
      <c r="Y82" s="80">
        <v>0.3</v>
      </c>
      <c r="Z82" s="81">
        <v>38</v>
      </c>
      <c r="AA82" s="80">
        <v>0</v>
      </c>
      <c r="AB82" s="80">
        <v>0</v>
      </c>
      <c r="AC82" s="80">
        <v>0</v>
      </c>
      <c r="AD82" s="81">
        <v>11</v>
      </c>
      <c r="AE82" s="80">
        <v>0</v>
      </c>
      <c r="AF82" s="80">
        <v>0.1</v>
      </c>
      <c r="AG82" s="80">
        <v>0</v>
      </c>
      <c r="AH82" s="80">
        <v>0</v>
      </c>
      <c r="AI82" s="80">
        <v>0.1</v>
      </c>
      <c r="AJ82" s="81">
        <v>42</v>
      </c>
      <c r="AK82" s="80">
        <v>0.4</v>
      </c>
      <c r="AL82" s="80">
        <v>0.4</v>
      </c>
      <c r="AM82" s="80">
        <v>0.4</v>
      </c>
      <c r="AN82" s="80">
        <v>0</v>
      </c>
      <c r="AO82" s="80">
        <v>0.2</v>
      </c>
      <c r="AP82" s="80">
        <v>1.4</v>
      </c>
      <c r="AQ82" s="81">
        <v>5</v>
      </c>
      <c r="AR82" s="80">
        <v>0</v>
      </c>
      <c r="AS82" s="80">
        <v>0.2</v>
      </c>
      <c r="AT82" s="80">
        <v>0.2</v>
      </c>
      <c r="AU82" s="81">
        <v>20</v>
      </c>
      <c r="AV82" s="80">
        <v>0</v>
      </c>
      <c r="AW82" s="80">
        <v>0.3</v>
      </c>
      <c r="AX82" s="80">
        <v>0.3</v>
      </c>
      <c r="AY82" s="81">
        <v>21</v>
      </c>
      <c r="AZ82" s="80">
        <v>0.1</v>
      </c>
      <c r="BA82" s="80">
        <v>0</v>
      </c>
      <c r="BB82" s="80">
        <v>0.1</v>
      </c>
      <c r="BC82" s="80">
        <v>0.3</v>
      </c>
      <c r="BD82" s="81">
        <v>48</v>
      </c>
      <c r="BE82" s="80">
        <v>0</v>
      </c>
      <c r="BF82" s="80">
        <v>0</v>
      </c>
      <c r="BG82" s="80">
        <v>0</v>
      </c>
      <c r="BH82" s="80">
        <v>0.2</v>
      </c>
      <c r="BI82" s="81">
        <v>41</v>
      </c>
    </row>
    <row r="83" spans="1:61" ht="14.45">
      <c r="A83" s="76" t="s">
        <v>297</v>
      </c>
      <c r="B83" s="76" t="s">
        <v>298</v>
      </c>
      <c r="C83" s="76" t="s">
        <v>299</v>
      </c>
      <c r="D83" s="76" t="s">
        <v>26</v>
      </c>
      <c r="E83" s="76" t="s">
        <v>27</v>
      </c>
      <c r="F83" s="76">
        <v>3.1</v>
      </c>
      <c r="G83" s="76">
        <v>57</v>
      </c>
      <c r="H83" s="59" t="s">
        <v>29</v>
      </c>
      <c r="I83" s="59">
        <v>0</v>
      </c>
      <c r="J83" s="59" t="s">
        <v>30</v>
      </c>
      <c r="K83" s="59">
        <v>0</v>
      </c>
      <c r="L83" s="59">
        <v>2.2000000000000002</v>
      </c>
      <c r="M83" s="80">
        <v>0</v>
      </c>
      <c r="N83" s="80">
        <v>0</v>
      </c>
      <c r="O83" s="80">
        <v>0.2</v>
      </c>
      <c r="P83" s="80">
        <v>0</v>
      </c>
      <c r="Q83" s="80">
        <v>0.2</v>
      </c>
      <c r="R83" s="81">
        <v>42</v>
      </c>
      <c r="S83" s="80">
        <v>0</v>
      </c>
      <c r="T83" s="80">
        <v>0</v>
      </c>
      <c r="U83" s="80">
        <v>0</v>
      </c>
      <c r="V83" s="80">
        <v>0</v>
      </c>
      <c r="W83" s="80">
        <v>0</v>
      </c>
      <c r="X83" s="80">
        <v>0</v>
      </c>
      <c r="Y83" s="80">
        <v>0</v>
      </c>
      <c r="Z83" s="81">
        <v>84</v>
      </c>
      <c r="AA83" s="80">
        <v>0</v>
      </c>
      <c r="AB83" s="80">
        <v>0</v>
      </c>
      <c r="AC83" s="80">
        <v>0</v>
      </c>
      <c r="AD83" s="81">
        <v>11</v>
      </c>
      <c r="AE83" s="80">
        <v>0</v>
      </c>
      <c r="AF83" s="80">
        <v>0</v>
      </c>
      <c r="AG83" s="80">
        <v>0</v>
      </c>
      <c r="AH83" s="80">
        <v>0</v>
      </c>
      <c r="AI83" s="80">
        <v>0</v>
      </c>
      <c r="AJ83" s="81">
        <v>69</v>
      </c>
      <c r="AK83" s="80">
        <v>0.3</v>
      </c>
      <c r="AL83" s="80">
        <v>0</v>
      </c>
      <c r="AM83" s="80">
        <v>0.3</v>
      </c>
      <c r="AN83" s="80">
        <v>0</v>
      </c>
      <c r="AO83" s="80">
        <v>0.2</v>
      </c>
      <c r="AP83" s="80">
        <v>0.8</v>
      </c>
      <c r="AQ83" s="81">
        <v>45</v>
      </c>
      <c r="AR83" s="80">
        <v>0</v>
      </c>
      <c r="AS83" s="80">
        <v>0.2</v>
      </c>
      <c r="AT83" s="80">
        <v>0.2</v>
      </c>
      <c r="AU83" s="81">
        <v>22</v>
      </c>
      <c r="AV83" s="80">
        <v>0.4</v>
      </c>
      <c r="AW83" s="80">
        <v>0.1</v>
      </c>
      <c r="AX83" s="80">
        <v>0.4</v>
      </c>
      <c r="AY83" s="81">
        <v>11</v>
      </c>
      <c r="AZ83" s="80">
        <v>0</v>
      </c>
      <c r="BA83" s="80">
        <v>0</v>
      </c>
      <c r="BB83" s="80">
        <v>0.2</v>
      </c>
      <c r="BC83" s="80">
        <v>0.2</v>
      </c>
      <c r="BD83" s="81">
        <v>55</v>
      </c>
      <c r="BE83" s="80">
        <v>0</v>
      </c>
      <c r="BF83" s="80">
        <v>0.1</v>
      </c>
      <c r="BG83" s="80">
        <v>0</v>
      </c>
      <c r="BH83" s="80">
        <v>0.4</v>
      </c>
      <c r="BI83" s="81">
        <v>15</v>
      </c>
    </row>
    <row r="84" spans="1:61" ht="14.45">
      <c r="A84" s="76" t="s">
        <v>301</v>
      </c>
      <c r="B84" s="76" t="s">
        <v>302</v>
      </c>
      <c r="C84" s="76" t="s">
        <v>78</v>
      </c>
      <c r="D84" s="76" t="s">
        <v>34</v>
      </c>
      <c r="E84" s="76" t="s">
        <v>27</v>
      </c>
      <c r="F84" s="76">
        <v>0.9</v>
      </c>
      <c r="G84" s="76">
        <v>81</v>
      </c>
      <c r="H84" s="59" t="s">
        <v>29</v>
      </c>
      <c r="I84" s="59">
        <v>0</v>
      </c>
      <c r="J84" s="59" t="s">
        <v>30</v>
      </c>
      <c r="K84" s="59">
        <v>0</v>
      </c>
      <c r="L84" s="59">
        <v>0.6</v>
      </c>
      <c r="M84" s="80">
        <v>0</v>
      </c>
      <c r="N84" s="80">
        <v>0</v>
      </c>
      <c r="O84" s="80">
        <v>0</v>
      </c>
      <c r="P84" s="80">
        <v>0</v>
      </c>
      <c r="Q84" s="80">
        <v>0</v>
      </c>
      <c r="R84" s="81">
        <v>66</v>
      </c>
      <c r="S84" s="80">
        <v>0</v>
      </c>
      <c r="T84" s="80">
        <v>0.4</v>
      </c>
      <c r="U84" s="80">
        <v>0</v>
      </c>
      <c r="V84" s="80">
        <v>0</v>
      </c>
      <c r="W84" s="80">
        <v>0</v>
      </c>
      <c r="X84" s="80">
        <v>0</v>
      </c>
      <c r="Y84" s="80">
        <v>0.4</v>
      </c>
      <c r="Z84" s="81">
        <v>17</v>
      </c>
      <c r="AA84" s="80">
        <v>0</v>
      </c>
      <c r="AB84" s="80">
        <v>0</v>
      </c>
      <c r="AC84" s="80">
        <v>0</v>
      </c>
      <c r="AD84" s="81">
        <v>11</v>
      </c>
      <c r="AE84" s="80">
        <v>0</v>
      </c>
      <c r="AF84" s="80">
        <v>0</v>
      </c>
      <c r="AG84" s="80">
        <v>0</v>
      </c>
      <c r="AH84" s="80">
        <v>0</v>
      </c>
      <c r="AI84" s="80">
        <v>0</v>
      </c>
      <c r="AJ84" s="81">
        <v>58</v>
      </c>
      <c r="AK84" s="80">
        <v>0</v>
      </c>
      <c r="AL84" s="80">
        <v>0</v>
      </c>
      <c r="AM84" s="80">
        <v>0</v>
      </c>
      <c r="AN84" s="80">
        <v>0</v>
      </c>
      <c r="AO84" s="80">
        <v>0</v>
      </c>
      <c r="AP84" s="80">
        <v>0</v>
      </c>
      <c r="AQ84" s="81">
        <v>90</v>
      </c>
      <c r="AR84" s="80">
        <v>0</v>
      </c>
      <c r="AS84" s="80">
        <v>0.1</v>
      </c>
      <c r="AT84" s="80">
        <v>0.1</v>
      </c>
      <c r="AU84" s="81">
        <v>37</v>
      </c>
      <c r="AV84" s="80">
        <v>0</v>
      </c>
      <c r="AW84" s="80">
        <v>0</v>
      </c>
      <c r="AX84" s="80">
        <v>0</v>
      </c>
      <c r="AY84" s="81">
        <v>45</v>
      </c>
      <c r="AZ84" s="80">
        <v>0</v>
      </c>
      <c r="BA84" s="80">
        <v>0</v>
      </c>
      <c r="BB84" s="80">
        <v>0</v>
      </c>
      <c r="BC84" s="80">
        <v>0.1</v>
      </c>
      <c r="BD84" s="81">
        <v>76</v>
      </c>
      <c r="BE84" s="80">
        <v>0</v>
      </c>
      <c r="BF84" s="80">
        <v>0</v>
      </c>
      <c r="BG84" s="80">
        <v>0</v>
      </c>
      <c r="BH84" s="80">
        <v>0</v>
      </c>
      <c r="BI84" s="81">
        <v>66</v>
      </c>
    </row>
    <row r="85" spans="1:61" ht="14.45">
      <c r="A85" s="76" t="s">
        <v>304</v>
      </c>
      <c r="B85" s="76" t="s">
        <v>305</v>
      </c>
      <c r="C85" s="76" t="s">
        <v>306</v>
      </c>
      <c r="D85" s="76" t="s">
        <v>55</v>
      </c>
      <c r="E85" s="76" t="s">
        <v>27</v>
      </c>
      <c r="F85" s="76">
        <v>14.3</v>
      </c>
      <c r="G85" s="76">
        <v>14</v>
      </c>
      <c r="H85" s="59" t="s">
        <v>37</v>
      </c>
      <c r="I85" s="59">
        <v>5</v>
      </c>
      <c r="J85" s="59" t="s">
        <v>30</v>
      </c>
      <c r="K85" s="59">
        <v>0</v>
      </c>
      <c r="L85" s="59">
        <v>5</v>
      </c>
      <c r="M85" s="80">
        <v>0</v>
      </c>
      <c r="N85" s="80">
        <v>0</v>
      </c>
      <c r="O85" s="80">
        <v>0.3</v>
      </c>
      <c r="P85" s="80">
        <v>0.1</v>
      </c>
      <c r="Q85" s="80">
        <v>0.4</v>
      </c>
      <c r="R85" s="81">
        <v>29</v>
      </c>
      <c r="S85" s="80">
        <v>0.4</v>
      </c>
      <c r="T85" s="80">
        <v>0.1</v>
      </c>
      <c r="U85" s="80">
        <v>0</v>
      </c>
      <c r="V85" s="80">
        <v>0</v>
      </c>
      <c r="W85" s="80">
        <v>0</v>
      </c>
      <c r="X85" s="80">
        <v>0</v>
      </c>
      <c r="Y85" s="80">
        <v>0.5</v>
      </c>
      <c r="Z85" s="81">
        <v>9</v>
      </c>
      <c r="AA85" s="80">
        <v>0.2</v>
      </c>
      <c r="AB85" s="80">
        <v>0</v>
      </c>
      <c r="AC85" s="80">
        <v>0.2</v>
      </c>
      <c r="AD85" s="81">
        <v>6</v>
      </c>
      <c r="AE85" s="80">
        <v>0</v>
      </c>
      <c r="AF85" s="80">
        <v>0</v>
      </c>
      <c r="AG85" s="80">
        <v>0</v>
      </c>
      <c r="AH85" s="80">
        <v>0.5</v>
      </c>
      <c r="AI85" s="80">
        <v>0.5</v>
      </c>
      <c r="AJ85" s="81">
        <v>9</v>
      </c>
      <c r="AK85" s="80">
        <v>0.4</v>
      </c>
      <c r="AL85" s="80">
        <v>0.4</v>
      </c>
      <c r="AM85" s="80">
        <v>0.5</v>
      </c>
      <c r="AN85" s="80">
        <v>0</v>
      </c>
      <c r="AO85" s="80">
        <v>0.3</v>
      </c>
      <c r="AP85" s="80">
        <v>1.6</v>
      </c>
      <c r="AQ85" s="81">
        <v>3</v>
      </c>
      <c r="AR85" s="80">
        <v>0.2</v>
      </c>
      <c r="AS85" s="80">
        <v>0.2</v>
      </c>
      <c r="AT85" s="80">
        <v>0.4</v>
      </c>
      <c r="AU85" s="81">
        <v>8</v>
      </c>
      <c r="AV85" s="80">
        <v>0.2</v>
      </c>
      <c r="AW85" s="80">
        <v>0.2</v>
      </c>
      <c r="AX85" s="80">
        <v>0.4</v>
      </c>
      <c r="AY85" s="81">
        <v>14</v>
      </c>
      <c r="AZ85" s="80">
        <v>0.2</v>
      </c>
      <c r="BA85" s="80">
        <v>0</v>
      </c>
      <c r="BB85" s="80">
        <v>0.2</v>
      </c>
      <c r="BC85" s="80">
        <v>0.5</v>
      </c>
      <c r="BD85" s="81">
        <v>15</v>
      </c>
      <c r="BE85" s="80">
        <v>0</v>
      </c>
      <c r="BF85" s="80">
        <v>0.2</v>
      </c>
      <c r="BG85" s="80">
        <v>0</v>
      </c>
      <c r="BH85" s="80">
        <v>0.6</v>
      </c>
      <c r="BI85" s="81">
        <v>9</v>
      </c>
    </row>
    <row r="86" spans="1:61" ht="14.45">
      <c r="A86" s="76" t="s">
        <v>308</v>
      </c>
      <c r="B86" s="76" t="s">
        <v>24</v>
      </c>
      <c r="C86" s="76" t="s">
        <v>78</v>
      </c>
      <c r="D86" s="76" t="s">
        <v>34</v>
      </c>
      <c r="E86" s="76" t="s">
        <v>27</v>
      </c>
      <c r="F86" s="76">
        <v>0.6</v>
      </c>
      <c r="G86" s="76">
        <v>90</v>
      </c>
      <c r="H86" s="59" t="s">
        <v>29</v>
      </c>
      <c r="I86" s="59">
        <v>0</v>
      </c>
      <c r="J86" s="59" t="s">
        <v>30</v>
      </c>
      <c r="K86" s="59">
        <v>0</v>
      </c>
      <c r="L86" s="59">
        <v>0.4</v>
      </c>
      <c r="M86" s="80">
        <v>0</v>
      </c>
      <c r="N86" s="80">
        <v>0</v>
      </c>
      <c r="O86" s="80">
        <v>0</v>
      </c>
      <c r="P86" s="80">
        <v>0</v>
      </c>
      <c r="Q86" s="80">
        <v>0</v>
      </c>
      <c r="R86" s="81">
        <v>66</v>
      </c>
      <c r="S86" s="80">
        <v>0</v>
      </c>
      <c r="T86" s="80">
        <v>0.1</v>
      </c>
      <c r="U86" s="80">
        <v>0</v>
      </c>
      <c r="V86" s="80">
        <v>0</v>
      </c>
      <c r="W86" s="80">
        <v>0</v>
      </c>
      <c r="X86" s="80">
        <v>0</v>
      </c>
      <c r="Y86" s="80">
        <v>0.1</v>
      </c>
      <c r="Z86" s="81">
        <v>59</v>
      </c>
      <c r="AA86" s="80">
        <v>0</v>
      </c>
      <c r="AB86" s="80">
        <v>0</v>
      </c>
      <c r="AC86" s="80">
        <v>0</v>
      </c>
      <c r="AD86" s="81">
        <v>11</v>
      </c>
      <c r="AE86" s="80">
        <v>0</v>
      </c>
      <c r="AF86" s="80">
        <v>0</v>
      </c>
      <c r="AG86" s="80">
        <v>0</v>
      </c>
      <c r="AH86" s="80">
        <v>0</v>
      </c>
      <c r="AI86" s="80">
        <v>0</v>
      </c>
      <c r="AJ86" s="81">
        <v>63</v>
      </c>
      <c r="AK86" s="80">
        <v>0.1</v>
      </c>
      <c r="AL86" s="80">
        <v>0</v>
      </c>
      <c r="AM86" s="80">
        <v>0</v>
      </c>
      <c r="AN86" s="80">
        <v>0</v>
      </c>
      <c r="AO86" s="80">
        <v>0</v>
      </c>
      <c r="AP86" s="80">
        <v>0.1</v>
      </c>
      <c r="AQ86" s="81">
        <v>82</v>
      </c>
      <c r="AR86" s="80">
        <v>0</v>
      </c>
      <c r="AS86" s="80">
        <v>0</v>
      </c>
      <c r="AT86" s="80">
        <v>0</v>
      </c>
      <c r="AU86" s="81">
        <v>50</v>
      </c>
      <c r="AV86" s="80">
        <v>0</v>
      </c>
      <c r="AW86" s="80">
        <v>0</v>
      </c>
      <c r="AX86" s="80">
        <v>0</v>
      </c>
      <c r="AY86" s="81">
        <v>45</v>
      </c>
      <c r="AZ86" s="80">
        <v>0</v>
      </c>
      <c r="BA86" s="80">
        <v>0</v>
      </c>
      <c r="BB86" s="80">
        <v>0</v>
      </c>
      <c r="BC86" s="80">
        <v>0.1</v>
      </c>
      <c r="BD86" s="81">
        <v>64</v>
      </c>
      <c r="BE86" s="80">
        <v>0</v>
      </c>
      <c r="BF86" s="80">
        <v>0</v>
      </c>
      <c r="BG86" s="80">
        <v>0</v>
      </c>
      <c r="BH86" s="80">
        <v>0</v>
      </c>
      <c r="BI86" s="81">
        <v>66</v>
      </c>
    </row>
    <row r="87" spans="1:61" ht="14.45">
      <c r="A87" s="76" t="s">
        <v>310</v>
      </c>
      <c r="B87" s="76" t="s">
        <v>311</v>
      </c>
      <c r="C87" s="76" t="s">
        <v>155</v>
      </c>
      <c r="D87" s="76" t="s">
        <v>34</v>
      </c>
      <c r="E87" s="76" t="s">
        <v>27</v>
      </c>
      <c r="F87" s="76">
        <v>15.6</v>
      </c>
      <c r="G87" s="76">
        <v>11</v>
      </c>
      <c r="H87" s="59" t="s">
        <v>37</v>
      </c>
      <c r="I87" s="59">
        <v>5</v>
      </c>
      <c r="J87" s="59" t="s">
        <v>121</v>
      </c>
      <c r="K87" s="59">
        <v>1</v>
      </c>
      <c r="L87" s="59">
        <v>4.9000000000000004</v>
      </c>
      <c r="M87" s="80">
        <v>0.7</v>
      </c>
      <c r="N87" s="80">
        <v>1</v>
      </c>
      <c r="O87" s="80">
        <v>0.2</v>
      </c>
      <c r="P87" s="80">
        <v>0.2</v>
      </c>
      <c r="Q87" s="80">
        <v>2.2000000000000002</v>
      </c>
      <c r="R87" s="81">
        <v>6</v>
      </c>
      <c r="S87" s="80">
        <v>0</v>
      </c>
      <c r="T87" s="80">
        <v>0.1</v>
      </c>
      <c r="U87" s="80">
        <v>0</v>
      </c>
      <c r="V87" s="80">
        <v>0</v>
      </c>
      <c r="W87" s="80">
        <v>0</v>
      </c>
      <c r="X87" s="80">
        <v>0</v>
      </c>
      <c r="Y87" s="80">
        <v>0.1</v>
      </c>
      <c r="Z87" s="81">
        <v>58</v>
      </c>
      <c r="AA87" s="80">
        <v>0.3</v>
      </c>
      <c r="AB87" s="80">
        <v>0</v>
      </c>
      <c r="AC87" s="80">
        <v>0.3</v>
      </c>
      <c r="AD87" s="81">
        <v>5</v>
      </c>
      <c r="AE87" s="80">
        <v>0</v>
      </c>
      <c r="AF87" s="80">
        <v>0</v>
      </c>
      <c r="AG87" s="80">
        <v>0.2</v>
      </c>
      <c r="AH87" s="80">
        <v>0</v>
      </c>
      <c r="AI87" s="80">
        <v>0.2</v>
      </c>
      <c r="AJ87" s="81">
        <v>32</v>
      </c>
      <c r="AK87" s="80">
        <v>0.4</v>
      </c>
      <c r="AL87" s="80">
        <v>0</v>
      </c>
      <c r="AM87" s="80">
        <v>0.4</v>
      </c>
      <c r="AN87" s="80">
        <v>0</v>
      </c>
      <c r="AO87" s="80">
        <v>0.2</v>
      </c>
      <c r="AP87" s="80">
        <v>1</v>
      </c>
      <c r="AQ87" s="81">
        <v>28</v>
      </c>
      <c r="AR87" s="80">
        <v>0.1</v>
      </c>
      <c r="AS87" s="80">
        <v>0.1</v>
      </c>
      <c r="AT87" s="80">
        <v>0.2</v>
      </c>
      <c r="AU87" s="81">
        <v>23</v>
      </c>
      <c r="AV87" s="80">
        <v>0</v>
      </c>
      <c r="AW87" s="80">
        <v>0.2</v>
      </c>
      <c r="AX87" s="80">
        <v>0.2</v>
      </c>
      <c r="AY87" s="81">
        <v>26</v>
      </c>
      <c r="AZ87" s="80">
        <v>0</v>
      </c>
      <c r="BA87" s="80">
        <v>0</v>
      </c>
      <c r="BB87" s="80">
        <v>0.1</v>
      </c>
      <c r="BC87" s="80">
        <v>0.2</v>
      </c>
      <c r="BD87" s="81">
        <v>55</v>
      </c>
      <c r="BE87" s="80">
        <v>0.5</v>
      </c>
      <c r="BF87" s="80">
        <v>0</v>
      </c>
      <c r="BG87" s="80">
        <v>0</v>
      </c>
      <c r="BH87" s="80">
        <v>0.5</v>
      </c>
      <c r="BI87" s="81">
        <v>11</v>
      </c>
    </row>
    <row r="88" spans="1:61" ht="14.45">
      <c r="A88" s="76" t="s">
        <v>313</v>
      </c>
      <c r="B88" s="76" t="s">
        <v>24</v>
      </c>
      <c r="C88" s="76" t="s">
        <v>314</v>
      </c>
      <c r="D88" s="76" t="s">
        <v>55</v>
      </c>
      <c r="E88" s="76" t="s">
        <v>27</v>
      </c>
      <c r="F88" s="76">
        <v>0.9</v>
      </c>
      <c r="G88" s="76">
        <v>81</v>
      </c>
      <c r="H88" s="59" t="s">
        <v>29</v>
      </c>
      <c r="I88" s="59">
        <v>0</v>
      </c>
      <c r="J88" s="59" t="s">
        <v>30</v>
      </c>
      <c r="K88" s="59">
        <v>0</v>
      </c>
      <c r="L88" s="59">
        <v>0.6</v>
      </c>
      <c r="M88" s="80">
        <v>0</v>
      </c>
      <c r="N88" s="80">
        <v>0</v>
      </c>
      <c r="O88" s="80">
        <v>0</v>
      </c>
      <c r="P88" s="80">
        <v>0</v>
      </c>
      <c r="Q88" s="80">
        <v>0</v>
      </c>
      <c r="R88" s="81">
        <v>66</v>
      </c>
      <c r="S88" s="80">
        <v>0</v>
      </c>
      <c r="T88" s="80">
        <v>0.1</v>
      </c>
      <c r="U88" s="80">
        <v>0</v>
      </c>
      <c r="V88" s="80">
        <v>0</v>
      </c>
      <c r="W88" s="80">
        <v>0</v>
      </c>
      <c r="X88" s="80">
        <v>0</v>
      </c>
      <c r="Y88" s="80">
        <v>0.1</v>
      </c>
      <c r="Z88" s="81">
        <v>62</v>
      </c>
      <c r="AA88" s="80">
        <v>0</v>
      </c>
      <c r="AB88" s="80">
        <v>0</v>
      </c>
      <c r="AC88" s="80">
        <v>0</v>
      </c>
      <c r="AD88" s="81">
        <v>11</v>
      </c>
      <c r="AE88" s="80">
        <v>0</v>
      </c>
      <c r="AF88" s="80">
        <v>0.1</v>
      </c>
      <c r="AG88" s="80">
        <v>0</v>
      </c>
      <c r="AH88" s="80">
        <v>0</v>
      </c>
      <c r="AI88" s="80">
        <v>0.2</v>
      </c>
      <c r="AJ88" s="81">
        <v>37</v>
      </c>
      <c r="AK88" s="80">
        <v>0</v>
      </c>
      <c r="AL88" s="80">
        <v>0</v>
      </c>
      <c r="AM88" s="80">
        <v>0</v>
      </c>
      <c r="AN88" s="80">
        <v>0</v>
      </c>
      <c r="AO88" s="80">
        <v>0</v>
      </c>
      <c r="AP88" s="80">
        <v>0</v>
      </c>
      <c r="AQ88" s="81">
        <v>86</v>
      </c>
      <c r="AR88" s="80">
        <v>0</v>
      </c>
      <c r="AS88" s="80">
        <v>0</v>
      </c>
      <c r="AT88" s="80">
        <v>0</v>
      </c>
      <c r="AU88" s="81">
        <v>50</v>
      </c>
      <c r="AV88" s="80">
        <v>0</v>
      </c>
      <c r="AW88" s="80">
        <v>0</v>
      </c>
      <c r="AX88" s="80">
        <v>0</v>
      </c>
      <c r="AY88" s="81">
        <v>45</v>
      </c>
      <c r="AZ88" s="80">
        <v>0</v>
      </c>
      <c r="BA88" s="80">
        <v>0.2</v>
      </c>
      <c r="BB88" s="80">
        <v>0</v>
      </c>
      <c r="BC88" s="80">
        <v>0.3</v>
      </c>
      <c r="BD88" s="81">
        <v>30</v>
      </c>
      <c r="BE88" s="80">
        <v>0</v>
      </c>
      <c r="BF88" s="80">
        <v>0</v>
      </c>
      <c r="BG88" s="80">
        <v>0</v>
      </c>
      <c r="BH88" s="80">
        <v>0</v>
      </c>
      <c r="BI88" s="81">
        <v>66</v>
      </c>
    </row>
    <row r="89" spans="1:61" ht="14.45">
      <c r="A89" s="76" t="s">
        <v>316</v>
      </c>
      <c r="B89" s="76" t="s">
        <v>24</v>
      </c>
      <c r="C89" s="76" t="s">
        <v>317</v>
      </c>
      <c r="D89" s="76" t="s">
        <v>69</v>
      </c>
      <c r="E89" s="76" t="s">
        <v>27</v>
      </c>
      <c r="F89" s="76">
        <v>0.9</v>
      </c>
      <c r="G89" s="76">
        <v>81</v>
      </c>
      <c r="H89" s="59" t="s">
        <v>29</v>
      </c>
      <c r="I89" s="59">
        <v>0</v>
      </c>
      <c r="J89" s="59" t="s">
        <v>30</v>
      </c>
      <c r="K89" s="59">
        <v>0</v>
      </c>
      <c r="L89" s="59">
        <v>0.6</v>
      </c>
      <c r="M89" s="80">
        <v>0</v>
      </c>
      <c r="N89" s="80">
        <v>0</v>
      </c>
      <c r="O89" s="80">
        <v>0</v>
      </c>
      <c r="P89" s="80">
        <v>0</v>
      </c>
      <c r="Q89" s="80">
        <v>0</v>
      </c>
      <c r="R89" s="81">
        <v>66</v>
      </c>
      <c r="S89" s="80">
        <v>0</v>
      </c>
      <c r="T89" s="80">
        <v>0.2</v>
      </c>
      <c r="U89" s="80">
        <v>0</v>
      </c>
      <c r="V89" s="80">
        <v>0</v>
      </c>
      <c r="W89" s="80">
        <v>0</v>
      </c>
      <c r="X89" s="80">
        <v>0</v>
      </c>
      <c r="Y89" s="80">
        <v>0.2</v>
      </c>
      <c r="Z89" s="81">
        <v>49</v>
      </c>
      <c r="AA89" s="80">
        <v>0</v>
      </c>
      <c r="AB89" s="80">
        <v>0</v>
      </c>
      <c r="AC89" s="80">
        <v>0</v>
      </c>
      <c r="AD89" s="81">
        <v>11</v>
      </c>
      <c r="AE89" s="80">
        <v>0</v>
      </c>
      <c r="AF89" s="80">
        <v>0</v>
      </c>
      <c r="AG89" s="80">
        <v>0</v>
      </c>
      <c r="AH89" s="80">
        <v>0</v>
      </c>
      <c r="AI89" s="80">
        <v>0</v>
      </c>
      <c r="AJ89" s="81">
        <v>73</v>
      </c>
      <c r="AK89" s="80">
        <v>0</v>
      </c>
      <c r="AL89" s="80">
        <v>0</v>
      </c>
      <c r="AM89" s="80">
        <v>0</v>
      </c>
      <c r="AN89" s="80">
        <v>0</v>
      </c>
      <c r="AO89" s="80">
        <v>0</v>
      </c>
      <c r="AP89" s="80">
        <v>0</v>
      </c>
      <c r="AQ89" s="81">
        <v>88</v>
      </c>
      <c r="AR89" s="80">
        <v>0</v>
      </c>
      <c r="AS89" s="80">
        <v>0</v>
      </c>
      <c r="AT89" s="80">
        <v>0</v>
      </c>
      <c r="AU89" s="81">
        <v>50</v>
      </c>
      <c r="AV89" s="80">
        <v>0</v>
      </c>
      <c r="AW89" s="80">
        <v>0</v>
      </c>
      <c r="AX89" s="80">
        <v>0</v>
      </c>
      <c r="AY89" s="81">
        <v>45</v>
      </c>
      <c r="AZ89" s="80">
        <v>0</v>
      </c>
      <c r="BA89" s="80">
        <v>0.2</v>
      </c>
      <c r="BB89" s="80">
        <v>0.1</v>
      </c>
      <c r="BC89" s="80">
        <v>0.3</v>
      </c>
      <c r="BD89" s="81">
        <v>42</v>
      </c>
      <c r="BE89" s="80">
        <v>0</v>
      </c>
      <c r="BF89" s="80">
        <v>0</v>
      </c>
      <c r="BG89" s="80">
        <v>0</v>
      </c>
      <c r="BH89" s="80">
        <v>0.1</v>
      </c>
      <c r="BI89" s="81">
        <v>59</v>
      </c>
    </row>
    <row r="90" spans="1:61" ht="14.45">
      <c r="A90" s="76" t="s">
        <v>319</v>
      </c>
      <c r="B90" s="76" t="s">
        <v>24</v>
      </c>
      <c r="C90" s="76" t="s">
        <v>320</v>
      </c>
      <c r="D90" s="76" t="s">
        <v>26</v>
      </c>
      <c r="E90" s="76" t="s">
        <v>27</v>
      </c>
      <c r="F90" s="76">
        <v>0.9</v>
      </c>
      <c r="G90" s="76">
        <v>81</v>
      </c>
      <c r="H90" s="59" t="s">
        <v>29</v>
      </c>
      <c r="I90" s="59">
        <v>0</v>
      </c>
      <c r="J90" s="59" t="s">
        <v>30</v>
      </c>
      <c r="K90" s="59">
        <v>0</v>
      </c>
      <c r="L90" s="59">
        <v>0.6</v>
      </c>
      <c r="M90" s="80">
        <v>0</v>
      </c>
      <c r="N90" s="80">
        <v>0</v>
      </c>
      <c r="O90" s="80">
        <v>0</v>
      </c>
      <c r="P90" s="80">
        <v>0</v>
      </c>
      <c r="Q90" s="80">
        <v>0</v>
      </c>
      <c r="R90" s="81">
        <v>66</v>
      </c>
      <c r="S90" s="80">
        <v>0</v>
      </c>
      <c r="T90" s="80">
        <v>0.2</v>
      </c>
      <c r="U90" s="80">
        <v>0</v>
      </c>
      <c r="V90" s="80">
        <v>0</v>
      </c>
      <c r="W90" s="80">
        <v>0</v>
      </c>
      <c r="X90" s="80">
        <v>0</v>
      </c>
      <c r="Y90" s="80">
        <v>0.2</v>
      </c>
      <c r="Z90" s="81">
        <v>47</v>
      </c>
      <c r="AA90" s="80">
        <v>0</v>
      </c>
      <c r="AB90" s="80">
        <v>0</v>
      </c>
      <c r="AC90" s="80">
        <v>0</v>
      </c>
      <c r="AD90" s="81">
        <v>11</v>
      </c>
      <c r="AE90" s="80">
        <v>0.1</v>
      </c>
      <c r="AF90" s="80">
        <v>0</v>
      </c>
      <c r="AG90" s="80">
        <v>0</v>
      </c>
      <c r="AH90" s="80">
        <v>0</v>
      </c>
      <c r="AI90" s="80">
        <v>0.1</v>
      </c>
      <c r="AJ90" s="81">
        <v>55</v>
      </c>
      <c r="AK90" s="80">
        <v>0</v>
      </c>
      <c r="AL90" s="80">
        <v>0</v>
      </c>
      <c r="AM90" s="80">
        <v>0.1</v>
      </c>
      <c r="AN90" s="80">
        <v>0</v>
      </c>
      <c r="AO90" s="80">
        <v>0</v>
      </c>
      <c r="AP90" s="80">
        <v>0.1</v>
      </c>
      <c r="AQ90" s="81">
        <v>83</v>
      </c>
      <c r="AR90" s="80">
        <v>0</v>
      </c>
      <c r="AS90" s="80">
        <v>0</v>
      </c>
      <c r="AT90" s="80">
        <v>0</v>
      </c>
      <c r="AU90" s="81">
        <v>50</v>
      </c>
      <c r="AV90" s="80">
        <v>0</v>
      </c>
      <c r="AW90" s="80">
        <v>0</v>
      </c>
      <c r="AX90" s="80">
        <v>0</v>
      </c>
      <c r="AY90" s="81">
        <v>45</v>
      </c>
      <c r="AZ90" s="80">
        <v>0</v>
      </c>
      <c r="BA90" s="80">
        <v>0</v>
      </c>
      <c r="BB90" s="80">
        <v>0.1</v>
      </c>
      <c r="BC90" s="80">
        <v>0.1</v>
      </c>
      <c r="BD90" s="81">
        <v>76</v>
      </c>
      <c r="BE90" s="80">
        <v>0</v>
      </c>
      <c r="BF90" s="80">
        <v>0</v>
      </c>
      <c r="BG90" s="80">
        <v>0</v>
      </c>
      <c r="BH90" s="80">
        <v>0.2</v>
      </c>
      <c r="BI90" s="81">
        <v>41</v>
      </c>
    </row>
    <row r="91" spans="1:61" ht="14.45">
      <c r="A91" s="76" t="s">
        <v>322</v>
      </c>
      <c r="B91" s="76" t="s">
        <v>323</v>
      </c>
      <c r="C91" s="76" t="s">
        <v>62</v>
      </c>
      <c r="D91" s="76" t="s">
        <v>41</v>
      </c>
      <c r="E91" s="76" t="s">
        <v>27</v>
      </c>
      <c r="F91" s="76">
        <v>11.3</v>
      </c>
      <c r="G91" s="76">
        <v>23</v>
      </c>
      <c r="H91" s="59" t="s">
        <v>37</v>
      </c>
      <c r="I91" s="59">
        <v>5</v>
      </c>
      <c r="J91" s="59" t="s">
        <v>30</v>
      </c>
      <c r="K91" s="59">
        <v>0</v>
      </c>
      <c r="L91" s="59">
        <v>2.9</v>
      </c>
      <c r="M91" s="80">
        <v>0</v>
      </c>
      <c r="N91" s="80">
        <v>0</v>
      </c>
      <c r="O91" s="80">
        <v>0.2</v>
      </c>
      <c r="P91" s="80">
        <v>0.1</v>
      </c>
      <c r="Q91" s="80">
        <v>0.3</v>
      </c>
      <c r="R91" s="81">
        <v>34</v>
      </c>
      <c r="S91" s="80">
        <v>0</v>
      </c>
      <c r="T91" s="80">
        <v>0</v>
      </c>
      <c r="U91" s="80">
        <v>0</v>
      </c>
      <c r="V91" s="80">
        <v>0</v>
      </c>
      <c r="W91" s="80">
        <v>0</v>
      </c>
      <c r="X91" s="80">
        <v>0</v>
      </c>
      <c r="Y91" s="80">
        <v>0</v>
      </c>
      <c r="Z91" s="81">
        <v>80</v>
      </c>
      <c r="AA91" s="80">
        <v>0</v>
      </c>
      <c r="AB91" s="80">
        <v>0</v>
      </c>
      <c r="AC91" s="80">
        <v>0</v>
      </c>
      <c r="AD91" s="81">
        <v>11</v>
      </c>
      <c r="AE91" s="80">
        <v>0</v>
      </c>
      <c r="AF91" s="80">
        <v>0</v>
      </c>
      <c r="AG91" s="80">
        <v>0</v>
      </c>
      <c r="AH91" s="80">
        <v>0</v>
      </c>
      <c r="AI91" s="80">
        <v>0</v>
      </c>
      <c r="AJ91" s="81">
        <v>61</v>
      </c>
      <c r="AK91" s="80">
        <v>0.4</v>
      </c>
      <c r="AL91" s="80">
        <v>0.1</v>
      </c>
      <c r="AM91" s="80">
        <v>0.5</v>
      </c>
      <c r="AN91" s="80">
        <v>0</v>
      </c>
      <c r="AO91" s="80">
        <v>0.4</v>
      </c>
      <c r="AP91" s="80">
        <v>1.3</v>
      </c>
      <c r="AQ91" s="81">
        <v>9</v>
      </c>
      <c r="AR91" s="80">
        <v>0.2</v>
      </c>
      <c r="AS91" s="80">
        <v>0.1</v>
      </c>
      <c r="AT91" s="80">
        <v>0.3</v>
      </c>
      <c r="AU91" s="81">
        <v>9</v>
      </c>
      <c r="AV91" s="80">
        <v>0.1</v>
      </c>
      <c r="AW91" s="80">
        <v>0.2</v>
      </c>
      <c r="AX91" s="80">
        <v>0.4</v>
      </c>
      <c r="AY91" s="81">
        <v>15</v>
      </c>
      <c r="AZ91" s="80">
        <v>0</v>
      </c>
      <c r="BA91" s="80">
        <v>0</v>
      </c>
      <c r="BB91" s="80">
        <v>0.2</v>
      </c>
      <c r="BC91" s="80">
        <v>0.1</v>
      </c>
      <c r="BD91" s="81">
        <v>60</v>
      </c>
      <c r="BE91" s="80">
        <v>0</v>
      </c>
      <c r="BF91" s="80">
        <v>0</v>
      </c>
      <c r="BG91" s="80">
        <v>0</v>
      </c>
      <c r="BH91" s="80">
        <v>0.4</v>
      </c>
      <c r="BI91" s="81">
        <v>16</v>
      </c>
    </row>
    <row r="92" spans="1:61" ht="14.45">
      <c r="A92" s="76" t="s">
        <v>325</v>
      </c>
      <c r="B92" s="76" t="s">
        <v>326</v>
      </c>
      <c r="C92" s="76" t="s">
        <v>152</v>
      </c>
      <c r="D92" s="76" t="s">
        <v>55</v>
      </c>
      <c r="E92" s="76" t="s">
        <v>27</v>
      </c>
      <c r="F92" s="76">
        <v>0.9</v>
      </c>
      <c r="G92" s="76">
        <v>81</v>
      </c>
      <c r="H92" s="59" t="s">
        <v>29</v>
      </c>
      <c r="I92" s="59">
        <v>0</v>
      </c>
      <c r="J92" s="59" t="s">
        <v>30</v>
      </c>
      <c r="K92" s="59">
        <v>0</v>
      </c>
      <c r="L92" s="59">
        <v>0.6</v>
      </c>
      <c r="M92" s="80">
        <v>0</v>
      </c>
      <c r="N92" s="80">
        <v>0</v>
      </c>
      <c r="O92" s="80">
        <v>0</v>
      </c>
      <c r="P92" s="80">
        <v>0</v>
      </c>
      <c r="Q92" s="80">
        <v>0</v>
      </c>
      <c r="R92" s="81">
        <v>66</v>
      </c>
      <c r="S92" s="80">
        <v>0</v>
      </c>
      <c r="T92" s="80">
        <v>0.3</v>
      </c>
      <c r="U92" s="80">
        <v>0</v>
      </c>
      <c r="V92" s="80">
        <v>0</v>
      </c>
      <c r="W92" s="80">
        <v>0</v>
      </c>
      <c r="X92" s="80">
        <v>0</v>
      </c>
      <c r="Y92" s="80">
        <v>0.3</v>
      </c>
      <c r="Z92" s="81">
        <v>32</v>
      </c>
      <c r="AA92" s="80">
        <v>0</v>
      </c>
      <c r="AB92" s="80">
        <v>0</v>
      </c>
      <c r="AC92" s="80">
        <v>0</v>
      </c>
      <c r="AD92" s="81">
        <v>11</v>
      </c>
      <c r="AE92" s="80">
        <v>0</v>
      </c>
      <c r="AF92" s="80">
        <v>0</v>
      </c>
      <c r="AG92" s="80">
        <v>0</v>
      </c>
      <c r="AH92" s="80">
        <v>0</v>
      </c>
      <c r="AI92" s="80">
        <v>0</v>
      </c>
      <c r="AJ92" s="81">
        <v>76</v>
      </c>
      <c r="AK92" s="80">
        <v>0.2</v>
      </c>
      <c r="AL92" s="80">
        <v>0</v>
      </c>
      <c r="AM92" s="80">
        <v>0</v>
      </c>
      <c r="AN92" s="80">
        <v>0</v>
      </c>
      <c r="AO92" s="80">
        <v>0</v>
      </c>
      <c r="AP92" s="80">
        <v>0.2</v>
      </c>
      <c r="AQ92" s="81">
        <v>77</v>
      </c>
      <c r="AR92" s="80">
        <v>0</v>
      </c>
      <c r="AS92" s="80">
        <v>0</v>
      </c>
      <c r="AT92" s="80">
        <v>0</v>
      </c>
      <c r="AU92" s="81">
        <v>50</v>
      </c>
      <c r="AV92" s="80">
        <v>0</v>
      </c>
      <c r="AW92" s="80">
        <v>0</v>
      </c>
      <c r="AX92" s="80">
        <v>0</v>
      </c>
      <c r="AY92" s="81">
        <v>45</v>
      </c>
      <c r="AZ92" s="80">
        <v>0</v>
      </c>
      <c r="BA92" s="80">
        <v>0</v>
      </c>
      <c r="BB92" s="80">
        <v>0</v>
      </c>
      <c r="BC92" s="80">
        <v>0.1</v>
      </c>
      <c r="BD92" s="81">
        <v>76</v>
      </c>
      <c r="BE92" s="80">
        <v>0</v>
      </c>
      <c r="BF92" s="80">
        <v>0</v>
      </c>
      <c r="BG92" s="80">
        <v>0</v>
      </c>
      <c r="BH92" s="80">
        <v>0</v>
      </c>
      <c r="BI92" s="81">
        <v>66</v>
      </c>
    </row>
    <row r="93" spans="1:61" ht="14.45">
      <c r="A93" s="76" t="s">
        <v>328</v>
      </c>
      <c r="B93" s="76" t="s">
        <v>329</v>
      </c>
      <c r="C93" s="76" t="s">
        <v>40</v>
      </c>
      <c r="D93" s="76" t="s">
        <v>41</v>
      </c>
      <c r="E93" s="76" t="s">
        <v>35</v>
      </c>
      <c r="F93" s="76">
        <v>1.9</v>
      </c>
      <c r="G93" s="76">
        <v>72</v>
      </c>
      <c r="H93" s="59" t="s">
        <v>29</v>
      </c>
      <c r="I93" s="59">
        <v>0</v>
      </c>
      <c r="J93" s="59" t="s">
        <v>30</v>
      </c>
      <c r="K93" s="59">
        <v>0</v>
      </c>
      <c r="L93" s="59">
        <v>1.3</v>
      </c>
      <c r="M93" s="80">
        <v>0</v>
      </c>
      <c r="N93" s="80">
        <v>0</v>
      </c>
      <c r="O93" s="80">
        <v>0</v>
      </c>
      <c r="P93" s="80">
        <v>0</v>
      </c>
      <c r="Q93" s="80">
        <v>0</v>
      </c>
      <c r="R93" s="81">
        <v>66</v>
      </c>
      <c r="S93" s="80">
        <v>0.6</v>
      </c>
      <c r="T93" s="80"/>
      <c r="U93" s="80">
        <v>0</v>
      </c>
      <c r="V93" s="80"/>
      <c r="W93" s="80">
        <v>0</v>
      </c>
      <c r="X93" s="80">
        <v>0</v>
      </c>
      <c r="Y93" s="80">
        <v>0.6</v>
      </c>
      <c r="Z93" s="81">
        <v>3</v>
      </c>
      <c r="AA93" s="80">
        <v>0</v>
      </c>
      <c r="AB93" s="80">
        <v>0</v>
      </c>
      <c r="AC93" s="80">
        <v>0</v>
      </c>
      <c r="AD93" s="81">
        <v>11</v>
      </c>
      <c r="AE93" s="80">
        <v>0.1</v>
      </c>
      <c r="AF93" s="80">
        <v>0</v>
      </c>
      <c r="AG93" s="80">
        <v>0</v>
      </c>
      <c r="AH93" s="80"/>
      <c r="AI93" s="80">
        <v>0.1</v>
      </c>
      <c r="AJ93" s="81">
        <v>39</v>
      </c>
      <c r="AK93" s="80">
        <v>0.4</v>
      </c>
      <c r="AL93" s="80">
        <v>0</v>
      </c>
      <c r="AM93" s="80">
        <v>0</v>
      </c>
      <c r="AN93" s="80">
        <v>0</v>
      </c>
      <c r="AO93" s="80">
        <v>0</v>
      </c>
      <c r="AP93" s="80">
        <v>0.4</v>
      </c>
      <c r="AQ93" s="81">
        <v>73</v>
      </c>
      <c r="AR93" s="80">
        <v>0</v>
      </c>
      <c r="AS93" s="80">
        <v>0</v>
      </c>
      <c r="AT93" s="80">
        <v>0</v>
      </c>
      <c r="AU93" s="81">
        <v>50</v>
      </c>
      <c r="AV93" s="80">
        <v>0</v>
      </c>
      <c r="AW93" s="80">
        <v>0.1</v>
      </c>
      <c r="AX93" s="80">
        <v>0.1</v>
      </c>
      <c r="AY93" s="81">
        <v>26</v>
      </c>
      <c r="AZ93" s="80">
        <v>0</v>
      </c>
      <c r="BA93" s="80">
        <v>0</v>
      </c>
      <c r="BB93" s="80">
        <v>0</v>
      </c>
      <c r="BC93" s="80">
        <v>0.1</v>
      </c>
      <c r="BD93" s="81">
        <v>76</v>
      </c>
      <c r="BE93" s="80">
        <v>0</v>
      </c>
      <c r="BF93" s="80">
        <v>0</v>
      </c>
      <c r="BG93" s="80">
        <v>0</v>
      </c>
      <c r="BH93" s="80">
        <v>0</v>
      </c>
      <c r="BI93" s="81">
        <v>66</v>
      </c>
    </row>
    <row r="94" spans="1:61" ht="14.45">
      <c r="A94" s="76" t="s">
        <v>331</v>
      </c>
      <c r="B94" s="76" t="s">
        <v>24</v>
      </c>
      <c r="C94" s="76" t="s">
        <v>152</v>
      </c>
      <c r="D94" s="76" t="s">
        <v>55</v>
      </c>
      <c r="E94" s="76" t="s">
        <v>27</v>
      </c>
      <c r="F94" s="76">
        <v>4.0999999999999996</v>
      </c>
      <c r="G94" s="76">
        <v>52</v>
      </c>
      <c r="H94" s="59" t="s">
        <v>29</v>
      </c>
      <c r="I94" s="59">
        <v>0</v>
      </c>
      <c r="J94" s="59" t="s">
        <v>30</v>
      </c>
      <c r="K94" s="59">
        <v>0</v>
      </c>
      <c r="L94" s="59">
        <v>2.9</v>
      </c>
      <c r="M94" s="80">
        <v>0</v>
      </c>
      <c r="N94" s="80">
        <v>0</v>
      </c>
      <c r="O94" s="80">
        <v>0.2</v>
      </c>
      <c r="P94" s="80">
        <v>0</v>
      </c>
      <c r="Q94" s="80">
        <v>0.2</v>
      </c>
      <c r="R94" s="81">
        <v>42</v>
      </c>
      <c r="S94" s="80">
        <v>0</v>
      </c>
      <c r="T94" s="80">
        <v>0.1</v>
      </c>
      <c r="U94" s="80">
        <v>0</v>
      </c>
      <c r="V94" s="80">
        <v>0</v>
      </c>
      <c r="W94" s="80">
        <v>0</v>
      </c>
      <c r="X94" s="80">
        <v>0</v>
      </c>
      <c r="Y94" s="80">
        <v>0.1</v>
      </c>
      <c r="Z94" s="81">
        <v>57</v>
      </c>
      <c r="AA94" s="80">
        <v>0</v>
      </c>
      <c r="AB94" s="80">
        <v>0</v>
      </c>
      <c r="AC94" s="80">
        <v>0</v>
      </c>
      <c r="AD94" s="81">
        <v>10</v>
      </c>
      <c r="AE94" s="80">
        <v>0</v>
      </c>
      <c r="AF94" s="80">
        <v>0</v>
      </c>
      <c r="AG94" s="80">
        <v>0</v>
      </c>
      <c r="AH94" s="80">
        <v>0.3</v>
      </c>
      <c r="AI94" s="80">
        <v>0.2</v>
      </c>
      <c r="AJ94" s="81">
        <v>29</v>
      </c>
      <c r="AK94" s="80">
        <v>0.4</v>
      </c>
      <c r="AL94" s="80">
        <v>0</v>
      </c>
      <c r="AM94" s="80">
        <v>0.3</v>
      </c>
      <c r="AN94" s="80">
        <v>0.1</v>
      </c>
      <c r="AO94" s="80">
        <v>0.2</v>
      </c>
      <c r="AP94" s="80">
        <v>1.1000000000000001</v>
      </c>
      <c r="AQ94" s="81">
        <v>19</v>
      </c>
      <c r="AR94" s="80">
        <v>0.2</v>
      </c>
      <c r="AS94" s="80">
        <v>0.2</v>
      </c>
      <c r="AT94" s="80">
        <v>0.4</v>
      </c>
      <c r="AU94" s="81">
        <v>5</v>
      </c>
      <c r="AV94" s="80">
        <v>0.2</v>
      </c>
      <c r="AW94" s="80">
        <v>0.4</v>
      </c>
      <c r="AX94" s="80">
        <v>0.6</v>
      </c>
      <c r="AY94" s="81">
        <v>8</v>
      </c>
      <c r="AZ94" s="80">
        <v>0</v>
      </c>
      <c r="BA94" s="80">
        <v>0</v>
      </c>
      <c r="BB94" s="80">
        <v>0</v>
      </c>
      <c r="BC94" s="80">
        <v>0.2</v>
      </c>
      <c r="BD94" s="81">
        <v>51</v>
      </c>
      <c r="BE94" s="80">
        <v>0</v>
      </c>
      <c r="BF94" s="80">
        <v>0</v>
      </c>
      <c r="BG94" s="80">
        <v>0</v>
      </c>
      <c r="BH94" s="80">
        <v>0</v>
      </c>
      <c r="BI94" s="81">
        <v>66</v>
      </c>
    </row>
    <row r="95" spans="1:61" ht="14.45">
      <c r="A95" s="76" t="s">
        <v>333</v>
      </c>
      <c r="B95" s="76" t="s">
        <v>334</v>
      </c>
      <c r="C95" s="76" t="s">
        <v>118</v>
      </c>
      <c r="D95" s="76" t="s">
        <v>55</v>
      </c>
      <c r="E95" s="76" t="s">
        <v>27</v>
      </c>
      <c r="F95" s="76">
        <v>19.399999999999999</v>
      </c>
      <c r="G95" s="76">
        <v>6</v>
      </c>
      <c r="H95" s="59" t="s">
        <v>37</v>
      </c>
      <c r="I95" s="59">
        <v>5</v>
      </c>
      <c r="J95" s="59" t="s">
        <v>121</v>
      </c>
      <c r="K95" s="59">
        <v>1</v>
      </c>
      <c r="L95" s="59">
        <v>7.6</v>
      </c>
      <c r="M95" s="80">
        <v>0.6</v>
      </c>
      <c r="N95" s="80">
        <v>1.4</v>
      </c>
      <c r="O95" s="80">
        <v>0.2</v>
      </c>
      <c r="P95" s="80">
        <v>0.2</v>
      </c>
      <c r="Q95" s="80">
        <v>2.4</v>
      </c>
      <c r="R95" s="81">
        <v>4</v>
      </c>
      <c r="S95" s="80">
        <v>0.4</v>
      </c>
      <c r="T95" s="80">
        <v>0</v>
      </c>
      <c r="U95" s="80">
        <v>0</v>
      </c>
      <c r="V95" s="80">
        <v>0</v>
      </c>
      <c r="W95" s="80">
        <v>0</v>
      </c>
      <c r="X95" s="80">
        <v>0</v>
      </c>
      <c r="Y95" s="80">
        <v>0.4</v>
      </c>
      <c r="Z95" s="81">
        <v>16</v>
      </c>
      <c r="AA95" s="80">
        <v>0</v>
      </c>
      <c r="AB95" s="80">
        <v>0.8</v>
      </c>
      <c r="AC95" s="80">
        <v>0.8</v>
      </c>
      <c r="AD95" s="81">
        <v>1</v>
      </c>
      <c r="AE95" s="80">
        <v>0.1</v>
      </c>
      <c r="AF95" s="80">
        <v>0</v>
      </c>
      <c r="AG95" s="80">
        <v>0</v>
      </c>
      <c r="AH95" s="80">
        <v>0.3</v>
      </c>
      <c r="AI95" s="80">
        <v>0.4</v>
      </c>
      <c r="AJ95" s="81">
        <v>15</v>
      </c>
      <c r="AK95" s="80">
        <v>0.4</v>
      </c>
      <c r="AL95" s="80">
        <v>0.4</v>
      </c>
      <c r="AM95" s="80">
        <v>0.5</v>
      </c>
      <c r="AN95" s="80">
        <v>0</v>
      </c>
      <c r="AO95" s="80">
        <v>0.4</v>
      </c>
      <c r="AP95" s="80">
        <v>1.7</v>
      </c>
      <c r="AQ95" s="81">
        <v>2</v>
      </c>
      <c r="AR95" s="80">
        <v>0.3</v>
      </c>
      <c r="AS95" s="80">
        <v>0.2</v>
      </c>
      <c r="AT95" s="80">
        <v>0.5</v>
      </c>
      <c r="AU95" s="81">
        <v>3</v>
      </c>
      <c r="AV95" s="80">
        <v>0.1</v>
      </c>
      <c r="AW95" s="80">
        <v>0.3</v>
      </c>
      <c r="AX95" s="80">
        <v>0.4</v>
      </c>
      <c r="AY95" s="81">
        <v>11</v>
      </c>
      <c r="AZ95" s="80">
        <v>0.2</v>
      </c>
      <c r="BA95" s="80">
        <v>0</v>
      </c>
      <c r="BB95" s="80">
        <v>0.2</v>
      </c>
      <c r="BC95" s="80">
        <v>0.5</v>
      </c>
      <c r="BD95" s="81">
        <v>14</v>
      </c>
      <c r="BE95" s="80">
        <v>0.2</v>
      </c>
      <c r="BF95" s="80">
        <v>0.1</v>
      </c>
      <c r="BG95" s="80">
        <v>0</v>
      </c>
      <c r="BH95" s="80">
        <v>0.6</v>
      </c>
      <c r="BI95" s="81">
        <v>8</v>
      </c>
    </row>
    <row r="96" spans="1:61" ht="14.45">
      <c r="A96" s="76" t="s">
        <v>336</v>
      </c>
      <c r="B96" s="76" t="s">
        <v>337</v>
      </c>
      <c r="C96" s="76" t="s">
        <v>338</v>
      </c>
      <c r="D96" s="76" t="s">
        <v>55</v>
      </c>
      <c r="E96" s="76" t="s">
        <v>35</v>
      </c>
      <c r="F96" s="76">
        <v>2.9</v>
      </c>
      <c r="G96" s="76">
        <v>60</v>
      </c>
      <c r="H96" s="59" t="s">
        <v>29</v>
      </c>
      <c r="I96" s="59">
        <v>0</v>
      </c>
      <c r="J96" s="59" t="s">
        <v>30</v>
      </c>
      <c r="K96" s="59">
        <v>0</v>
      </c>
      <c r="L96" s="59">
        <v>2</v>
      </c>
      <c r="M96" s="80">
        <v>0</v>
      </c>
      <c r="N96" s="80">
        <v>0</v>
      </c>
      <c r="O96" s="80">
        <v>0.2</v>
      </c>
      <c r="P96" s="80">
        <v>0.2</v>
      </c>
      <c r="Q96" s="80">
        <v>0.4</v>
      </c>
      <c r="R96" s="81">
        <v>20</v>
      </c>
      <c r="S96" s="80">
        <v>0.2</v>
      </c>
      <c r="T96" s="80"/>
      <c r="U96" s="80">
        <v>0</v>
      </c>
      <c r="V96" s="80"/>
      <c r="W96" s="80">
        <v>0.1</v>
      </c>
      <c r="X96" s="80">
        <v>0</v>
      </c>
      <c r="Y96" s="80">
        <v>0.3</v>
      </c>
      <c r="Z96" s="81">
        <v>15</v>
      </c>
      <c r="AA96" s="80">
        <v>0</v>
      </c>
      <c r="AB96" s="80">
        <v>0</v>
      </c>
      <c r="AC96" s="80">
        <v>0</v>
      </c>
      <c r="AD96" s="81">
        <v>11</v>
      </c>
      <c r="AE96" s="80">
        <v>0</v>
      </c>
      <c r="AF96" s="80">
        <v>0</v>
      </c>
      <c r="AG96" s="80">
        <v>0</v>
      </c>
      <c r="AH96" s="80">
        <v>0</v>
      </c>
      <c r="AI96" s="80">
        <v>0</v>
      </c>
      <c r="AJ96" s="81">
        <v>76</v>
      </c>
      <c r="AK96" s="80">
        <v>0.4</v>
      </c>
      <c r="AL96" s="80">
        <v>0</v>
      </c>
      <c r="AM96" s="80">
        <v>0.2</v>
      </c>
      <c r="AN96" s="80">
        <v>0</v>
      </c>
      <c r="AO96" s="80">
        <v>0</v>
      </c>
      <c r="AP96" s="80">
        <v>0.6</v>
      </c>
      <c r="AQ96" s="81">
        <v>58</v>
      </c>
      <c r="AR96" s="80">
        <v>0</v>
      </c>
      <c r="AS96" s="80">
        <v>0</v>
      </c>
      <c r="AT96" s="80">
        <v>0</v>
      </c>
      <c r="AU96" s="81">
        <v>50</v>
      </c>
      <c r="AV96" s="80">
        <v>0</v>
      </c>
      <c r="AW96" s="80">
        <v>0</v>
      </c>
      <c r="AX96" s="80">
        <v>0</v>
      </c>
      <c r="AY96" s="81">
        <v>45</v>
      </c>
      <c r="AZ96" s="80">
        <v>0</v>
      </c>
      <c r="BA96" s="80">
        <v>0.4</v>
      </c>
      <c r="BB96" s="80">
        <v>0.1</v>
      </c>
      <c r="BC96" s="80">
        <v>0.6</v>
      </c>
      <c r="BD96" s="81">
        <v>2</v>
      </c>
      <c r="BE96" s="80">
        <v>0</v>
      </c>
      <c r="BF96" s="80">
        <v>0</v>
      </c>
      <c r="BG96" s="80">
        <v>0</v>
      </c>
      <c r="BH96" s="80">
        <v>0.2</v>
      </c>
      <c r="BI96" s="81">
        <v>50</v>
      </c>
    </row>
    <row r="97" spans="1:61" ht="14.45">
      <c r="A97" s="76" t="s">
        <v>340</v>
      </c>
      <c r="B97" s="76" t="s">
        <v>24</v>
      </c>
      <c r="C97" s="76" t="s">
        <v>341</v>
      </c>
      <c r="D97" s="76" t="s">
        <v>55</v>
      </c>
      <c r="E97" s="76" t="s">
        <v>27</v>
      </c>
      <c r="F97" s="76">
        <v>0.4</v>
      </c>
      <c r="G97" s="76">
        <v>94</v>
      </c>
      <c r="H97" s="59" t="s">
        <v>29</v>
      </c>
      <c r="I97" s="59">
        <v>0</v>
      </c>
      <c r="J97" s="59" t="s">
        <v>30</v>
      </c>
      <c r="K97" s="59">
        <v>0</v>
      </c>
      <c r="L97" s="59">
        <v>0.3</v>
      </c>
      <c r="M97" s="80">
        <v>0</v>
      </c>
      <c r="N97" s="80">
        <v>0</v>
      </c>
      <c r="O97" s="80">
        <v>0</v>
      </c>
      <c r="P97" s="80">
        <v>0</v>
      </c>
      <c r="Q97" s="80">
        <v>0</v>
      </c>
      <c r="R97" s="81">
        <v>66</v>
      </c>
      <c r="S97" s="80">
        <v>0</v>
      </c>
      <c r="T97" s="80">
        <v>0</v>
      </c>
      <c r="U97" s="80">
        <v>0</v>
      </c>
      <c r="V97" s="80">
        <v>0</v>
      </c>
      <c r="W97" s="80">
        <v>0</v>
      </c>
      <c r="X97" s="80">
        <v>0</v>
      </c>
      <c r="Y97" s="80">
        <v>0</v>
      </c>
      <c r="Z97" s="81">
        <v>79</v>
      </c>
      <c r="AA97" s="80">
        <v>0</v>
      </c>
      <c r="AB97" s="80">
        <v>0</v>
      </c>
      <c r="AC97" s="80">
        <v>0</v>
      </c>
      <c r="AD97" s="81">
        <v>11</v>
      </c>
      <c r="AE97" s="80">
        <v>0</v>
      </c>
      <c r="AF97" s="80">
        <v>0</v>
      </c>
      <c r="AG97" s="80">
        <v>0</v>
      </c>
      <c r="AH97" s="80">
        <v>0.3</v>
      </c>
      <c r="AI97" s="80">
        <v>0.3</v>
      </c>
      <c r="AJ97" s="81">
        <v>28</v>
      </c>
      <c r="AK97" s="80">
        <v>0</v>
      </c>
      <c r="AL97" s="80">
        <v>0</v>
      </c>
      <c r="AM97" s="80">
        <v>0</v>
      </c>
      <c r="AN97" s="80">
        <v>0</v>
      </c>
      <c r="AO97" s="80">
        <v>0</v>
      </c>
      <c r="AP97" s="80">
        <v>0</v>
      </c>
      <c r="AQ97" s="81">
        <v>90</v>
      </c>
      <c r="AR97" s="80">
        <v>0</v>
      </c>
      <c r="AS97" s="80">
        <v>0</v>
      </c>
      <c r="AT97" s="80">
        <v>0</v>
      </c>
      <c r="AU97" s="81">
        <v>50</v>
      </c>
      <c r="AV97" s="80">
        <v>0</v>
      </c>
      <c r="AW97" s="80">
        <v>0</v>
      </c>
      <c r="AX97" s="80">
        <v>0</v>
      </c>
      <c r="AY97" s="81">
        <v>45</v>
      </c>
      <c r="AZ97" s="80">
        <v>0</v>
      </c>
      <c r="BA97" s="80">
        <v>0</v>
      </c>
      <c r="BB97" s="80">
        <v>0</v>
      </c>
      <c r="BC97" s="80">
        <v>0.1</v>
      </c>
      <c r="BD97" s="81">
        <v>76</v>
      </c>
      <c r="BE97" s="80">
        <v>0</v>
      </c>
      <c r="BF97" s="80">
        <v>0</v>
      </c>
      <c r="BG97" s="80">
        <v>0</v>
      </c>
      <c r="BH97" s="80">
        <v>0</v>
      </c>
      <c r="BI97" s="81">
        <v>66</v>
      </c>
    </row>
    <row r="98" spans="1:61" ht="14.45">
      <c r="A98" s="76" t="s">
        <v>343</v>
      </c>
      <c r="B98" s="76" t="s">
        <v>344</v>
      </c>
      <c r="C98" s="76" t="s">
        <v>247</v>
      </c>
      <c r="D98" s="76" t="s">
        <v>106</v>
      </c>
      <c r="E98" s="76" t="s">
        <v>35</v>
      </c>
      <c r="F98" s="76">
        <v>10.3</v>
      </c>
      <c r="G98" s="76">
        <v>34</v>
      </c>
      <c r="H98" s="59" t="s">
        <v>37</v>
      </c>
      <c r="I98" s="59">
        <v>5</v>
      </c>
      <c r="J98" s="59" t="s">
        <v>30</v>
      </c>
      <c r="K98" s="59">
        <v>0</v>
      </c>
      <c r="L98" s="59">
        <v>2.2000000000000002</v>
      </c>
      <c r="M98" s="80">
        <v>0</v>
      </c>
      <c r="N98" s="80">
        <v>0</v>
      </c>
      <c r="O98" s="80">
        <v>0</v>
      </c>
      <c r="P98" s="80">
        <v>0.1</v>
      </c>
      <c r="Q98" s="80">
        <v>0.1</v>
      </c>
      <c r="R98" s="81">
        <v>62</v>
      </c>
      <c r="S98" s="80">
        <v>0</v>
      </c>
      <c r="T98" s="80"/>
      <c r="U98" s="80">
        <v>0</v>
      </c>
      <c r="V98" s="80"/>
      <c r="W98" s="80">
        <v>0</v>
      </c>
      <c r="X98" s="80">
        <v>0</v>
      </c>
      <c r="Y98" s="80">
        <v>0</v>
      </c>
      <c r="Z98" s="81">
        <v>84</v>
      </c>
      <c r="AA98" s="80">
        <v>0</v>
      </c>
      <c r="AB98" s="80">
        <v>0</v>
      </c>
      <c r="AC98" s="80">
        <v>0</v>
      </c>
      <c r="AD98" s="81">
        <v>11</v>
      </c>
      <c r="AE98" s="80">
        <v>0</v>
      </c>
      <c r="AF98" s="80">
        <v>0</v>
      </c>
      <c r="AG98" s="80">
        <v>0</v>
      </c>
      <c r="AH98" s="80">
        <v>0</v>
      </c>
      <c r="AI98" s="80">
        <v>0</v>
      </c>
      <c r="AJ98" s="81">
        <v>76</v>
      </c>
      <c r="AK98" s="80">
        <v>0.4</v>
      </c>
      <c r="AL98" s="80">
        <v>0</v>
      </c>
      <c r="AM98" s="80">
        <v>0.1</v>
      </c>
      <c r="AN98" s="80">
        <v>0</v>
      </c>
      <c r="AO98" s="80">
        <v>0</v>
      </c>
      <c r="AP98" s="80">
        <v>0.5</v>
      </c>
      <c r="AQ98" s="81">
        <v>65</v>
      </c>
      <c r="AR98" s="80">
        <v>0.4</v>
      </c>
      <c r="AS98" s="80">
        <v>0.5</v>
      </c>
      <c r="AT98" s="80">
        <v>0.9</v>
      </c>
      <c r="AU98" s="81">
        <v>24</v>
      </c>
      <c r="AV98" s="80">
        <v>0</v>
      </c>
      <c r="AW98" s="80">
        <v>0.1</v>
      </c>
      <c r="AX98" s="80">
        <v>0.1</v>
      </c>
      <c r="AY98" s="81">
        <v>36</v>
      </c>
      <c r="AZ98" s="80">
        <v>0</v>
      </c>
      <c r="BA98" s="80">
        <v>0.4</v>
      </c>
      <c r="BB98" s="80">
        <v>0.1</v>
      </c>
      <c r="BC98" s="80">
        <v>0.5</v>
      </c>
      <c r="BD98" s="81">
        <v>17</v>
      </c>
      <c r="BE98" s="80">
        <v>0</v>
      </c>
      <c r="BF98" s="80">
        <v>0</v>
      </c>
      <c r="BG98" s="80">
        <v>0</v>
      </c>
      <c r="BH98" s="80">
        <v>0.1</v>
      </c>
      <c r="BI98" s="81">
        <v>59</v>
      </c>
    </row>
    <row r="99" spans="1:61" ht="14.45">
      <c r="A99" s="76" t="s">
        <v>346</v>
      </c>
      <c r="B99" s="76" t="s">
        <v>347</v>
      </c>
      <c r="C99" s="76" t="s">
        <v>40</v>
      </c>
      <c r="D99" s="76" t="s">
        <v>41</v>
      </c>
      <c r="E99" s="76" t="s">
        <v>128</v>
      </c>
      <c r="F99" s="78">
        <v>2.2999999999999998</v>
      </c>
      <c r="G99" s="76">
        <v>64</v>
      </c>
      <c r="H99" s="59" t="s">
        <v>29</v>
      </c>
      <c r="I99" s="59">
        <v>0</v>
      </c>
      <c r="J99" s="59" t="s">
        <v>30</v>
      </c>
      <c r="K99" s="59">
        <v>0</v>
      </c>
      <c r="L99" s="74">
        <v>1.6</v>
      </c>
      <c r="M99" s="80">
        <v>0</v>
      </c>
      <c r="N99" s="80">
        <v>0</v>
      </c>
      <c r="O99" s="80">
        <v>0</v>
      </c>
      <c r="P99" s="80">
        <v>0.1</v>
      </c>
      <c r="Q99" s="80">
        <v>0.1</v>
      </c>
      <c r="R99" s="81">
        <v>57</v>
      </c>
      <c r="S99" s="80">
        <v>0</v>
      </c>
      <c r="T99" s="80"/>
      <c r="U99" s="80">
        <v>0</v>
      </c>
      <c r="V99" s="80"/>
      <c r="W99" s="80">
        <v>0</v>
      </c>
      <c r="X99" s="80">
        <v>0</v>
      </c>
      <c r="Y99" s="80">
        <v>0</v>
      </c>
      <c r="Z99" s="81">
        <v>84</v>
      </c>
      <c r="AA99" s="80">
        <v>0</v>
      </c>
      <c r="AB99" s="80">
        <v>0</v>
      </c>
      <c r="AC99" s="80">
        <v>0</v>
      </c>
      <c r="AD99" s="81">
        <v>11</v>
      </c>
      <c r="AE99" s="80">
        <v>0</v>
      </c>
      <c r="AF99" s="80">
        <v>0</v>
      </c>
      <c r="AG99" s="80">
        <v>0</v>
      </c>
      <c r="AH99" s="80"/>
      <c r="AI99" s="80">
        <v>0</v>
      </c>
      <c r="AJ99" s="81">
        <v>76</v>
      </c>
      <c r="AK99" s="80">
        <v>0.3</v>
      </c>
      <c r="AL99" s="80">
        <v>0</v>
      </c>
      <c r="AM99" s="80">
        <v>0.2</v>
      </c>
      <c r="AN99" s="80">
        <v>0</v>
      </c>
      <c r="AO99" s="80">
        <v>0.2</v>
      </c>
      <c r="AP99" s="80">
        <v>0.7</v>
      </c>
      <c r="AQ99" s="81">
        <v>54</v>
      </c>
      <c r="AR99" s="80">
        <v>0.4</v>
      </c>
      <c r="AS99" s="80">
        <v>0</v>
      </c>
      <c r="AT99" s="80">
        <v>0.4</v>
      </c>
      <c r="AU99" s="81">
        <v>28</v>
      </c>
      <c r="AV99" s="80">
        <v>0</v>
      </c>
      <c r="AW99" s="80">
        <v>0</v>
      </c>
      <c r="AX99" s="80">
        <v>0</v>
      </c>
      <c r="AY99" s="81">
        <v>38</v>
      </c>
      <c r="AZ99" s="80">
        <v>0.1</v>
      </c>
      <c r="BA99" s="80">
        <v>0</v>
      </c>
      <c r="BB99" s="80">
        <v>0.1</v>
      </c>
      <c r="BC99" s="80">
        <v>0.1</v>
      </c>
      <c r="BD99" s="81">
        <v>74</v>
      </c>
      <c r="BE99" s="80">
        <v>0</v>
      </c>
      <c r="BF99" s="80">
        <v>0</v>
      </c>
      <c r="BG99" s="80">
        <v>0</v>
      </c>
      <c r="BH99" s="80">
        <v>0.3</v>
      </c>
      <c r="BI99" s="81">
        <v>34</v>
      </c>
    </row>
    <row r="100" spans="1:61" ht="14.45">
      <c r="A100" s="76" t="s">
        <v>349</v>
      </c>
      <c r="B100" s="76" t="s">
        <v>24</v>
      </c>
      <c r="C100" s="76" t="s">
        <v>350</v>
      </c>
      <c r="D100" s="76" t="s">
        <v>55</v>
      </c>
      <c r="E100" s="76" t="s">
        <v>35</v>
      </c>
      <c r="F100" s="76">
        <v>1.1000000000000001</v>
      </c>
      <c r="G100" s="76">
        <v>79</v>
      </c>
      <c r="H100" s="59" t="s">
        <v>29</v>
      </c>
      <c r="I100" s="59">
        <v>0</v>
      </c>
      <c r="J100" s="59" t="s">
        <v>30</v>
      </c>
      <c r="K100" s="59">
        <v>0</v>
      </c>
      <c r="L100" s="59">
        <v>0.8</v>
      </c>
      <c r="M100" s="80">
        <v>0</v>
      </c>
      <c r="N100" s="80">
        <v>0</v>
      </c>
      <c r="O100" s="80">
        <v>0.1</v>
      </c>
      <c r="P100" s="80">
        <v>0</v>
      </c>
      <c r="Q100" s="80">
        <v>0.1</v>
      </c>
      <c r="R100" s="81">
        <v>58</v>
      </c>
      <c r="S100" s="80">
        <v>0</v>
      </c>
      <c r="T100" s="80"/>
      <c r="U100" s="80">
        <v>0</v>
      </c>
      <c r="V100" s="80"/>
      <c r="W100" s="80">
        <v>0</v>
      </c>
      <c r="X100" s="80">
        <v>0</v>
      </c>
      <c r="Y100" s="80">
        <v>0</v>
      </c>
      <c r="Z100" s="81">
        <v>84</v>
      </c>
      <c r="AA100" s="80">
        <v>0</v>
      </c>
      <c r="AB100" s="80">
        <v>0</v>
      </c>
      <c r="AC100" s="80">
        <v>0</v>
      </c>
      <c r="AD100" s="81">
        <v>11</v>
      </c>
      <c r="AE100" s="80">
        <v>0</v>
      </c>
      <c r="AF100" s="80">
        <v>0</v>
      </c>
      <c r="AG100" s="80">
        <v>0</v>
      </c>
      <c r="AH100" s="80"/>
      <c r="AI100" s="80">
        <v>0</v>
      </c>
      <c r="AJ100" s="81">
        <v>76</v>
      </c>
      <c r="AK100" s="80">
        <v>0.4</v>
      </c>
      <c r="AL100" s="80">
        <v>0</v>
      </c>
      <c r="AM100" s="80">
        <v>0.2</v>
      </c>
      <c r="AN100" s="80">
        <v>0</v>
      </c>
      <c r="AO100" s="80">
        <v>0</v>
      </c>
      <c r="AP100" s="80">
        <v>0.6</v>
      </c>
      <c r="AQ100" s="81">
        <v>59</v>
      </c>
      <c r="AR100" s="80">
        <v>0</v>
      </c>
      <c r="AS100" s="80">
        <v>0</v>
      </c>
      <c r="AT100" s="80">
        <v>0</v>
      </c>
      <c r="AU100" s="81">
        <v>50</v>
      </c>
      <c r="AV100" s="80">
        <v>0</v>
      </c>
      <c r="AW100" s="80">
        <v>0</v>
      </c>
      <c r="AX100" s="80">
        <v>0</v>
      </c>
      <c r="AY100" s="81">
        <v>45</v>
      </c>
      <c r="AZ100" s="80">
        <v>0</v>
      </c>
      <c r="BA100" s="80">
        <v>0</v>
      </c>
      <c r="BB100" s="80">
        <v>0</v>
      </c>
      <c r="BC100" s="80">
        <v>0.1</v>
      </c>
      <c r="BD100" s="81">
        <v>76</v>
      </c>
      <c r="BE100" s="80">
        <v>0</v>
      </c>
      <c r="BF100" s="80">
        <v>0</v>
      </c>
      <c r="BG100" s="80">
        <v>0</v>
      </c>
      <c r="BH100" s="80">
        <v>0</v>
      </c>
      <c r="BI100" s="81">
        <v>66</v>
      </c>
    </row>
    <row r="101" spans="1:61" ht="14.45">
      <c r="A101" s="76" t="s">
        <v>352</v>
      </c>
      <c r="B101" s="76" t="s">
        <v>353</v>
      </c>
      <c r="C101" s="76" t="s">
        <v>33</v>
      </c>
      <c r="D101" s="76" t="s">
        <v>34</v>
      </c>
      <c r="E101" s="76" t="s">
        <v>35</v>
      </c>
      <c r="F101" s="76">
        <v>10.7</v>
      </c>
      <c r="G101" s="76">
        <v>30</v>
      </c>
      <c r="H101" s="59" t="s">
        <v>37</v>
      </c>
      <c r="I101" s="59">
        <v>5</v>
      </c>
      <c r="J101" s="59" t="s">
        <v>30</v>
      </c>
      <c r="K101" s="59">
        <v>0</v>
      </c>
      <c r="L101" s="59">
        <v>2.5</v>
      </c>
      <c r="M101" s="80">
        <v>0</v>
      </c>
      <c r="N101" s="80">
        <v>0</v>
      </c>
      <c r="O101" s="80">
        <v>0.2</v>
      </c>
      <c r="P101" s="80">
        <v>0</v>
      </c>
      <c r="Q101" s="80">
        <v>0.2</v>
      </c>
      <c r="R101" s="81">
        <v>42</v>
      </c>
      <c r="S101" s="80">
        <v>0</v>
      </c>
      <c r="T101" s="80"/>
      <c r="U101" s="80">
        <v>0</v>
      </c>
      <c r="V101" s="80"/>
      <c r="W101" s="80">
        <v>0</v>
      </c>
      <c r="X101" s="80">
        <v>0</v>
      </c>
      <c r="Y101" s="80">
        <v>0</v>
      </c>
      <c r="Z101" s="81">
        <v>84</v>
      </c>
      <c r="AA101" s="80">
        <v>0</v>
      </c>
      <c r="AB101" s="80">
        <v>0</v>
      </c>
      <c r="AC101" s="80">
        <v>0</v>
      </c>
      <c r="AD101" s="81">
        <v>11</v>
      </c>
      <c r="AE101" s="80">
        <v>0</v>
      </c>
      <c r="AF101" s="80">
        <v>0</v>
      </c>
      <c r="AG101" s="80">
        <v>0</v>
      </c>
      <c r="AH101" s="80">
        <v>0</v>
      </c>
      <c r="AI101" s="80">
        <v>0</v>
      </c>
      <c r="AJ101" s="81">
        <v>76</v>
      </c>
      <c r="AK101" s="80">
        <v>0.4</v>
      </c>
      <c r="AL101" s="80">
        <v>0.2</v>
      </c>
      <c r="AM101" s="80">
        <v>0.3</v>
      </c>
      <c r="AN101" s="80">
        <v>0</v>
      </c>
      <c r="AO101" s="80">
        <v>0.2</v>
      </c>
      <c r="AP101" s="80">
        <v>1.1000000000000001</v>
      </c>
      <c r="AQ101" s="81">
        <v>18</v>
      </c>
      <c r="AR101" s="80">
        <v>0.4</v>
      </c>
      <c r="AS101" s="80">
        <v>0.3</v>
      </c>
      <c r="AT101" s="80">
        <v>0.7</v>
      </c>
      <c r="AU101" s="81">
        <v>29</v>
      </c>
      <c r="AV101" s="80">
        <v>0.1</v>
      </c>
      <c r="AW101" s="80">
        <v>0</v>
      </c>
      <c r="AX101" s="80">
        <v>0.1</v>
      </c>
      <c r="AY101" s="81">
        <v>38</v>
      </c>
      <c r="AZ101" s="80">
        <v>0</v>
      </c>
      <c r="BA101" s="80">
        <v>0.2</v>
      </c>
      <c r="BB101" s="80">
        <v>0</v>
      </c>
      <c r="BC101" s="80">
        <v>0.3</v>
      </c>
      <c r="BD101" s="81">
        <v>29</v>
      </c>
      <c r="BE101" s="80">
        <v>0</v>
      </c>
      <c r="BF101" s="80">
        <v>0</v>
      </c>
      <c r="BG101" s="80">
        <v>0</v>
      </c>
      <c r="BH101" s="80">
        <v>0.1</v>
      </c>
      <c r="BI101" s="81">
        <v>64</v>
      </c>
    </row>
    <row r="102" spans="1:61" ht="14.45">
      <c r="A102" s="76" t="s">
        <v>355</v>
      </c>
      <c r="B102" s="76" t="s">
        <v>356</v>
      </c>
      <c r="C102" s="76" t="s">
        <v>33</v>
      </c>
      <c r="D102" s="76" t="s">
        <v>34</v>
      </c>
      <c r="E102" s="76" t="s">
        <v>35</v>
      </c>
      <c r="F102" s="76">
        <v>3</v>
      </c>
      <c r="G102" s="76">
        <v>59</v>
      </c>
      <c r="H102" s="59" t="s">
        <v>29</v>
      </c>
      <c r="I102" s="59">
        <v>0</v>
      </c>
      <c r="J102" s="59" t="s">
        <v>30</v>
      </c>
      <c r="K102" s="59">
        <v>0</v>
      </c>
      <c r="L102" s="59">
        <v>2.1</v>
      </c>
      <c r="M102" s="80">
        <v>0</v>
      </c>
      <c r="N102" s="80">
        <v>0</v>
      </c>
      <c r="O102" s="80">
        <v>0.2</v>
      </c>
      <c r="P102" s="80">
        <v>0.2</v>
      </c>
      <c r="Q102" s="80">
        <v>0.4</v>
      </c>
      <c r="R102" s="81">
        <v>20</v>
      </c>
      <c r="S102" s="80">
        <v>0.1</v>
      </c>
      <c r="T102" s="80">
        <v>0</v>
      </c>
      <c r="U102" s="80">
        <v>0</v>
      </c>
      <c r="V102" s="80">
        <v>0</v>
      </c>
      <c r="W102" s="80">
        <v>0</v>
      </c>
      <c r="X102" s="80">
        <v>0</v>
      </c>
      <c r="Y102" s="80">
        <v>0.1</v>
      </c>
      <c r="Z102" s="81">
        <v>63</v>
      </c>
      <c r="AA102" s="80">
        <v>0</v>
      </c>
      <c r="AB102" s="80">
        <v>0</v>
      </c>
      <c r="AC102" s="80">
        <v>0</v>
      </c>
      <c r="AD102" s="81">
        <v>11</v>
      </c>
      <c r="AE102" s="80">
        <v>0.1</v>
      </c>
      <c r="AF102" s="80">
        <v>0</v>
      </c>
      <c r="AG102" s="80">
        <v>0</v>
      </c>
      <c r="AH102" s="80">
        <v>0</v>
      </c>
      <c r="AI102" s="80">
        <v>0.1</v>
      </c>
      <c r="AJ102" s="81">
        <v>33</v>
      </c>
      <c r="AK102" s="80">
        <v>0.4</v>
      </c>
      <c r="AL102" s="80">
        <v>0</v>
      </c>
      <c r="AM102" s="80">
        <v>0.4</v>
      </c>
      <c r="AN102" s="80">
        <v>0</v>
      </c>
      <c r="AO102" s="80">
        <v>0.2</v>
      </c>
      <c r="AP102" s="80">
        <v>1</v>
      </c>
      <c r="AQ102" s="81">
        <v>34</v>
      </c>
      <c r="AR102" s="80">
        <v>0</v>
      </c>
      <c r="AS102" s="80">
        <v>0.1</v>
      </c>
      <c r="AT102" s="80">
        <v>0.1</v>
      </c>
      <c r="AU102" s="81">
        <v>41</v>
      </c>
      <c r="AV102" s="80">
        <v>0</v>
      </c>
      <c r="AW102" s="80">
        <v>0.1</v>
      </c>
      <c r="AX102" s="80">
        <v>0.1</v>
      </c>
      <c r="AY102" s="81">
        <v>26</v>
      </c>
      <c r="AZ102" s="80">
        <v>0.1</v>
      </c>
      <c r="BA102" s="80">
        <v>0</v>
      </c>
      <c r="BB102" s="80">
        <v>0.1</v>
      </c>
      <c r="BC102" s="80">
        <v>0.2</v>
      </c>
      <c r="BD102" s="81">
        <v>50</v>
      </c>
      <c r="BE102" s="80">
        <v>0</v>
      </c>
      <c r="BF102" s="80">
        <v>0</v>
      </c>
      <c r="BG102" s="80">
        <v>0</v>
      </c>
      <c r="BH102" s="80">
        <v>0.1</v>
      </c>
      <c r="BI102" s="81">
        <v>58</v>
      </c>
    </row>
    <row r="103" spans="1:61" ht="14.45">
      <c r="A103" s="76" t="s">
        <v>358</v>
      </c>
      <c r="B103" s="79" t="s">
        <v>359</v>
      </c>
      <c r="C103" s="76" t="s">
        <v>360</v>
      </c>
      <c r="D103" s="76" t="s">
        <v>106</v>
      </c>
      <c r="E103" s="76" t="s">
        <v>27</v>
      </c>
      <c r="F103" s="76">
        <v>9.6999999999999993</v>
      </c>
      <c r="G103" s="76">
        <v>40</v>
      </c>
      <c r="H103" s="59" t="s">
        <v>37</v>
      </c>
      <c r="I103" s="59">
        <v>5</v>
      </c>
      <c r="J103" s="59" t="s">
        <v>30</v>
      </c>
      <c r="K103" s="59">
        <v>0</v>
      </c>
      <c r="L103" s="59">
        <v>1.8</v>
      </c>
      <c r="M103" s="80">
        <v>0</v>
      </c>
      <c r="N103" s="80">
        <v>0</v>
      </c>
      <c r="O103" s="80">
        <v>0</v>
      </c>
      <c r="P103" s="80">
        <v>0.2</v>
      </c>
      <c r="Q103" s="80">
        <v>0.2</v>
      </c>
      <c r="R103" s="81">
        <v>52</v>
      </c>
      <c r="S103" s="80">
        <v>0.1</v>
      </c>
      <c r="T103" s="80">
        <v>0.2</v>
      </c>
      <c r="U103" s="80">
        <v>0</v>
      </c>
      <c r="V103" s="80">
        <v>0</v>
      </c>
      <c r="W103" s="80">
        <v>0</v>
      </c>
      <c r="X103" s="80">
        <v>0</v>
      </c>
      <c r="Y103" s="80">
        <v>0.2</v>
      </c>
      <c r="Z103" s="81">
        <v>46</v>
      </c>
      <c r="AA103" s="80">
        <v>0</v>
      </c>
      <c r="AB103" s="80">
        <v>0</v>
      </c>
      <c r="AC103" s="80">
        <v>0</v>
      </c>
      <c r="AD103" s="81">
        <v>11</v>
      </c>
      <c r="AE103" s="80">
        <v>0.1</v>
      </c>
      <c r="AF103" s="80">
        <v>0</v>
      </c>
      <c r="AG103" s="80">
        <v>0</v>
      </c>
      <c r="AH103" s="80">
        <v>0</v>
      </c>
      <c r="AI103" s="80">
        <v>0.1</v>
      </c>
      <c r="AJ103" s="81">
        <v>43</v>
      </c>
      <c r="AK103" s="80">
        <v>0.4</v>
      </c>
      <c r="AL103" s="80">
        <v>0</v>
      </c>
      <c r="AM103" s="80">
        <v>0.2</v>
      </c>
      <c r="AN103" s="80">
        <v>0</v>
      </c>
      <c r="AO103" s="80">
        <v>0.1</v>
      </c>
      <c r="AP103" s="80">
        <v>0.7</v>
      </c>
      <c r="AQ103" s="81">
        <v>52</v>
      </c>
      <c r="AR103" s="80">
        <v>0</v>
      </c>
      <c r="AS103" s="80">
        <v>0</v>
      </c>
      <c r="AT103" s="80">
        <v>0</v>
      </c>
      <c r="AU103" s="81">
        <v>50</v>
      </c>
      <c r="AV103" s="80">
        <v>0</v>
      </c>
      <c r="AW103" s="80">
        <v>0</v>
      </c>
      <c r="AX103" s="80">
        <v>0</v>
      </c>
      <c r="AY103" s="81">
        <v>45</v>
      </c>
      <c r="AZ103" s="80">
        <v>0</v>
      </c>
      <c r="BA103" s="80">
        <v>0.2</v>
      </c>
      <c r="BB103" s="80">
        <v>0.1</v>
      </c>
      <c r="BC103" s="80">
        <v>0.3</v>
      </c>
      <c r="BD103" s="81">
        <v>30</v>
      </c>
      <c r="BE103" s="80">
        <v>0</v>
      </c>
      <c r="BF103" s="80">
        <v>0</v>
      </c>
      <c r="BG103" s="80">
        <v>0</v>
      </c>
      <c r="BH103" s="80">
        <v>0.3</v>
      </c>
      <c r="BI103" s="81">
        <v>34</v>
      </c>
    </row>
    <row r="104" spans="1:61" ht="14.45"/>
    <row r="105" spans="1:61" ht="14.45"/>
    <row r="106" spans="1:61" ht="14.45"/>
    <row r="107" spans="1:61" ht="14.45"/>
  </sheetData>
  <autoFilter ref="A4:BI94" xr:uid="{791F525E-8EE3-4436-87EC-8CBF860EDFC7}">
    <sortState xmlns:xlrd2="http://schemas.microsoft.com/office/spreadsheetml/2017/richdata2" ref="A7:BI103">
      <sortCondition ref="A4:A94"/>
    </sortState>
  </autoFilter>
  <sortState xmlns:xlrd2="http://schemas.microsoft.com/office/spreadsheetml/2017/richdata2" ref="A5:BI94">
    <sortCondition ref="A5:A94"/>
  </sortState>
  <mergeCells count="23">
    <mergeCell ref="A1:E1"/>
    <mergeCell ref="H2:L2"/>
    <mergeCell ref="F1:L1"/>
    <mergeCell ref="M1:Z1"/>
    <mergeCell ref="M3:R3"/>
    <mergeCell ref="S3:Z3"/>
    <mergeCell ref="H3:I3"/>
    <mergeCell ref="J3:K3"/>
    <mergeCell ref="A2:A4"/>
    <mergeCell ref="G2:G4"/>
    <mergeCell ref="M2:BI2"/>
    <mergeCell ref="B2:B4"/>
    <mergeCell ref="C2:C4"/>
    <mergeCell ref="D2:D4"/>
    <mergeCell ref="E2:E4"/>
    <mergeCell ref="F2:F4"/>
    <mergeCell ref="BE3:BI3"/>
    <mergeCell ref="AA3:AD3"/>
    <mergeCell ref="AE3:AJ3"/>
    <mergeCell ref="AK3:AQ3"/>
    <mergeCell ref="AR3:AU3"/>
    <mergeCell ref="AV3:AY3"/>
    <mergeCell ref="AZ3:BD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C5C8F-A810-45C6-88ED-55AB237438BB}">
  <dimension ref="A1:AQ161"/>
  <sheetViews>
    <sheetView topLeftCell="A2" zoomScale="90" zoomScaleNormal="90" workbookViewId="0">
      <selection activeCell="C10" sqref="C10"/>
    </sheetView>
  </sheetViews>
  <sheetFormatPr defaultRowHeight="14.45"/>
  <cols>
    <col min="1" max="1" width="57.42578125" style="37" customWidth="1"/>
    <col min="2" max="11" width="14.85546875" customWidth="1"/>
    <col min="12" max="37" width="16.28515625" customWidth="1"/>
    <col min="38" max="38" width="19.28515625" customWidth="1"/>
    <col min="39" max="42" width="16.28515625" customWidth="1"/>
  </cols>
  <sheetData>
    <row r="1" spans="1:43">
      <c r="A1" s="149" t="s">
        <v>6</v>
      </c>
      <c r="B1" s="146" t="s">
        <v>435</v>
      </c>
      <c r="C1" s="147"/>
      <c r="D1" s="147"/>
      <c r="E1" s="147"/>
      <c r="F1" s="147"/>
      <c r="G1" s="147"/>
      <c r="H1" s="147"/>
      <c r="I1" s="147"/>
      <c r="J1" s="147"/>
      <c r="K1" s="148"/>
      <c r="L1" s="16" t="s">
        <v>436</v>
      </c>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row>
    <row r="2" spans="1:43" ht="101.45">
      <c r="A2" s="150"/>
      <c r="B2" s="18" t="s">
        <v>437</v>
      </c>
      <c r="C2" s="18" t="s">
        <v>372</v>
      </c>
      <c r="D2" s="18" t="s">
        <v>373</v>
      </c>
      <c r="E2" s="18" t="s">
        <v>374</v>
      </c>
      <c r="F2" s="18" t="s">
        <v>375</v>
      </c>
      <c r="G2" s="18" t="s">
        <v>376</v>
      </c>
      <c r="H2" s="18" t="s">
        <v>377</v>
      </c>
      <c r="I2" s="18" t="s">
        <v>378</v>
      </c>
      <c r="J2" s="18" t="s">
        <v>379</v>
      </c>
      <c r="K2" s="41" t="s">
        <v>438</v>
      </c>
      <c r="L2" s="38" t="s">
        <v>385</v>
      </c>
      <c r="M2" s="39" t="s">
        <v>386</v>
      </c>
      <c r="N2" s="39" t="s">
        <v>387</v>
      </c>
      <c r="O2" s="39" t="s">
        <v>388</v>
      </c>
      <c r="P2" s="39" t="s">
        <v>391</v>
      </c>
      <c r="Q2" s="39" t="s">
        <v>392</v>
      </c>
      <c r="R2" s="39" t="s">
        <v>393</v>
      </c>
      <c r="S2" s="39" t="s">
        <v>394</v>
      </c>
      <c r="T2" s="39" t="s">
        <v>395</v>
      </c>
      <c r="U2" s="39" t="s">
        <v>396</v>
      </c>
      <c r="V2" s="39" t="s">
        <v>399</v>
      </c>
      <c r="W2" s="39" t="s">
        <v>439</v>
      </c>
      <c r="X2" s="39" t="s">
        <v>403</v>
      </c>
      <c r="Y2" s="39" t="s">
        <v>404</v>
      </c>
      <c r="Z2" s="39" t="s">
        <v>405</v>
      </c>
      <c r="AA2" s="39" t="s">
        <v>406</v>
      </c>
      <c r="AB2" s="39" t="s">
        <v>409</v>
      </c>
      <c r="AC2" s="39" t="s">
        <v>440</v>
      </c>
      <c r="AD2" s="39" t="s">
        <v>411</v>
      </c>
      <c r="AE2" s="39" t="s">
        <v>412</v>
      </c>
      <c r="AF2" s="39" t="s">
        <v>413</v>
      </c>
      <c r="AG2" s="39" t="s">
        <v>416</v>
      </c>
      <c r="AH2" s="39" t="s">
        <v>417</v>
      </c>
      <c r="AI2" s="39" t="s">
        <v>420</v>
      </c>
      <c r="AJ2" s="39" t="s">
        <v>421</v>
      </c>
      <c r="AK2" s="39" t="s">
        <v>424</v>
      </c>
      <c r="AL2" s="39" t="s">
        <v>425</v>
      </c>
      <c r="AM2" s="39" t="s">
        <v>426</v>
      </c>
      <c r="AN2" s="39" t="s">
        <v>429</v>
      </c>
      <c r="AO2" s="39" t="s">
        <v>430</v>
      </c>
      <c r="AP2" s="39" t="s">
        <v>431</v>
      </c>
      <c r="AQ2" s="40" t="s">
        <v>438</v>
      </c>
    </row>
    <row r="3" spans="1:43" ht="15" customHeight="1">
      <c r="A3" s="37" t="s">
        <v>23</v>
      </c>
      <c r="B3" s="58">
        <v>3</v>
      </c>
      <c r="C3" s="58">
        <v>3</v>
      </c>
      <c r="D3" s="58">
        <v>1.6</v>
      </c>
      <c r="E3" s="58">
        <v>4.5999999999999996</v>
      </c>
      <c r="F3" s="58">
        <v>2</v>
      </c>
      <c r="G3" s="58">
        <v>0.8</v>
      </c>
      <c r="H3" s="58">
        <v>2</v>
      </c>
      <c r="I3" s="58">
        <v>1</v>
      </c>
      <c r="J3" s="58">
        <v>2</v>
      </c>
      <c r="K3" s="58">
        <v>20</v>
      </c>
      <c r="L3" s="58">
        <v>0.8</v>
      </c>
      <c r="M3" s="58">
        <v>1.6</v>
      </c>
      <c r="N3" s="58">
        <v>0.4</v>
      </c>
      <c r="O3" s="58">
        <v>0.2</v>
      </c>
      <c r="P3" s="58">
        <v>0.4</v>
      </c>
      <c r="Q3" s="58">
        <v>0.6</v>
      </c>
      <c r="R3" s="58">
        <v>0.6</v>
      </c>
      <c r="S3" s="58">
        <v>0.4</v>
      </c>
      <c r="T3" s="58">
        <v>0.6</v>
      </c>
      <c r="U3" s="58">
        <v>0.4</v>
      </c>
      <c r="V3" s="58">
        <v>0.8</v>
      </c>
      <c r="W3" s="58">
        <v>0.8</v>
      </c>
      <c r="X3" s="58">
        <v>1</v>
      </c>
      <c r="Y3" s="58">
        <v>1.6</v>
      </c>
      <c r="Z3" s="58">
        <v>1</v>
      </c>
      <c r="AA3" s="58">
        <v>1</v>
      </c>
      <c r="AB3" s="58">
        <v>0.4</v>
      </c>
      <c r="AC3" s="58">
        <v>0.4</v>
      </c>
      <c r="AD3" s="58">
        <v>0.6</v>
      </c>
      <c r="AE3" s="58">
        <v>0.2</v>
      </c>
      <c r="AF3" s="58">
        <v>0.4</v>
      </c>
      <c r="AG3" s="58">
        <v>0.4</v>
      </c>
      <c r="AH3" s="58">
        <v>0.4</v>
      </c>
      <c r="AI3" s="58">
        <v>1</v>
      </c>
      <c r="AJ3" s="58">
        <v>1</v>
      </c>
      <c r="AK3" s="58">
        <v>0.2</v>
      </c>
      <c r="AL3" s="58">
        <v>0.4</v>
      </c>
      <c r="AM3" s="58">
        <v>0.4</v>
      </c>
      <c r="AN3" s="58">
        <v>0.8</v>
      </c>
      <c r="AO3" s="58">
        <v>0.6</v>
      </c>
      <c r="AP3" s="58">
        <v>0.6</v>
      </c>
      <c r="AQ3" s="58">
        <v>20</v>
      </c>
    </row>
    <row r="4" spans="1:43" ht="15" customHeight="1">
      <c r="A4" s="37" t="s">
        <v>31</v>
      </c>
      <c r="B4" s="58">
        <v>3</v>
      </c>
      <c r="C4" s="58">
        <v>2</v>
      </c>
      <c r="D4" s="58">
        <v>1.2</v>
      </c>
      <c r="E4" s="58">
        <v>4.3</v>
      </c>
      <c r="F4" s="58">
        <v>2</v>
      </c>
      <c r="G4" s="58">
        <v>3</v>
      </c>
      <c r="H4" s="58">
        <v>1.5</v>
      </c>
      <c r="I4" s="58">
        <v>1</v>
      </c>
      <c r="J4" s="58">
        <v>2</v>
      </c>
      <c r="K4" s="58">
        <v>20</v>
      </c>
      <c r="L4" s="58">
        <v>0.8</v>
      </c>
      <c r="M4" s="58">
        <v>1.6</v>
      </c>
      <c r="N4" s="58">
        <v>0.4</v>
      </c>
      <c r="O4" s="58">
        <v>0.2</v>
      </c>
      <c r="P4" s="58">
        <v>0.5</v>
      </c>
      <c r="Q4" s="58">
        <v>0</v>
      </c>
      <c r="R4" s="58">
        <v>0.7</v>
      </c>
      <c r="S4" s="58">
        <v>0</v>
      </c>
      <c r="T4" s="58">
        <v>0.4</v>
      </c>
      <c r="U4" s="58">
        <v>0.4</v>
      </c>
      <c r="V4" s="58">
        <v>0.7</v>
      </c>
      <c r="W4" s="58">
        <v>0.5</v>
      </c>
      <c r="X4" s="58">
        <v>1.1000000000000001</v>
      </c>
      <c r="Y4" s="58">
        <v>1.7</v>
      </c>
      <c r="Z4" s="58">
        <v>1</v>
      </c>
      <c r="AA4" s="58">
        <v>0.5</v>
      </c>
      <c r="AB4" s="58">
        <v>0.4</v>
      </c>
      <c r="AC4" s="58">
        <v>0.4</v>
      </c>
      <c r="AD4" s="58">
        <v>0.6</v>
      </c>
      <c r="AE4" s="58">
        <v>0.2</v>
      </c>
      <c r="AF4" s="58">
        <v>0.4</v>
      </c>
      <c r="AG4" s="58">
        <v>1.5</v>
      </c>
      <c r="AH4" s="58">
        <v>1.5</v>
      </c>
      <c r="AI4" s="58">
        <v>0.8</v>
      </c>
      <c r="AJ4" s="58">
        <v>0.8</v>
      </c>
      <c r="AK4" s="58">
        <v>0.2</v>
      </c>
      <c r="AL4" s="58">
        <v>0.4</v>
      </c>
      <c r="AM4" s="58">
        <v>0.4</v>
      </c>
      <c r="AN4" s="58">
        <v>0.8</v>
      </c>
      <c r="AO4" s="58">
        <v>0.6</v>
      </c>
      <c r="AP4" s="58">
        <v>0.6</v>
      </c>
      <c r="AQ4" s="58">
        <v>20</v>
      </c>
    </row>
    <row r="5" spans="1:43" ht="15" customHeight="1">
      <c r="A5" s="37" t="s">
        <v>38</v>
      </c>
      <c r="B5" s="58">
        <v>3</v>
      </c>
      <c r="C5" s="58">
        <v>8</v>
      </c>
      <c r="D5" s="58">
        <v>2</v>
      </c>
      <c r="E5" s="58">
        <v>2</v>
      </c>
      <c r="F5" s="58">
        <v>2</v>
      </c>
      <c r="G5" s="58">
        <v>0</v>
      </c>
      <c r="H5" s="58">
        <v>0</v>
      </c>
      <c r="I5" s="58">
        <v>1</v>
      </c>
      <c r="J5" s="58">
        <v>2</v>
      </c>
      <c r="K5" s="58">
        <v>20</v>
      </c>
      <c r="L5" s="58">
        <v>1.6</v>
      </c>
      <c r="M5" s="58">
        <v>0.8</v>
      </c>
      <c r="N5" s="58">
        <v>0.4</v>
      </c>
      <c r="O5" s="58">
        <v>0.2</v>
      </c>
      <c r="P5" s="58">
        <v>1</v>
      </c>
      <c r="Q5" s="58">
        <v>1.4</v>
      </c>
      <c r="R5" s="58">
        <v>1.6</v>
      </c>
      <c r="S5" s="58">
        <v>1.6</v>
      </c>
      <c r="T5" s="58">
        <v>1.2</v>
      </c>
      <c r="U5" s="58">
        <v>1.2</v>
      </c>
      <c r="V5" s="58">
        <v>1</v>
      </c>
      <c r="W5" s="58">
        <v>1</v>
      </c>
      <c r="X5" s="58">
        <v>0.8</v>
      </c>
      <c r="Y5" s="58">
        <v>1.2</v>
      </c>
      <c r="Z5" s="58">
        <v>0</v>
      </c>
      <c r="AA5" s="58">
        <v>0</v>
      </c>
      <c r="AB5" s="58">
        <v>0.4</v>
      </c>
      <c r="AC5" s="58">
        <v>0.4</v>
      </c>
      <c r="AD5" s="58">
        <v>0.6</v>
      </c>
      <c r="AE5" s="58">
        <v>0.2</v>
      </c>
      <c r="AF5" s="58">
        <v>0.4</v>
      </c>
      <c r="AG5" s="58">
        <v>0</v>
      </c>
      <c r="AH5" s="58">
        <v>0</v>
      </c>
      <c r="AI5" s="58">
        <v>0</v>
      </c>
      <c r="AJ5" s="58">
        <v>0</v>
      </c>
      <c r="AK5" s="58">
        <v>0.2</v>
      </c>
      <c r="AL5" s="58">
        <v>0.4</v>
      </c>
      <c r="AM5" s="58">
        <v>0.4</v>
      </c>
      <c r="AN5" s="58">
        <v>0.8</v>
      </c>
      <c r="AO5" s="58">
        <v>0.6</v>
      </c>
      <c r="AP5" s="58">
        <v>0.6</v>
      </c>
      <c r="AQ5" s="58">
        <v>20</v>
      </c>
    </row>
    <row r="6" spans="1:43" ht="15" customHeight="1">
      <c r="A6" s="37" t="s">
        <v>44</v>
      </c>
      <c r="B6" s="58">
        <v>3</v>
      </c>
      <c r="C6" s="58">
        <v>8</v>
      </c>
      <c r="D6" s="58">
        <v>2</v>
      </c>
      <c r="E6" s="58">
        <v>2</v>
      </c>
      <c r="F6" s="58">
        <v>2</v>
      </c>
      <c r="G6" s="58">
        <v>0</v>
      </c>
      <c r="H6" s="58">
        <v>0</v>
      </c>
      <c r="I6" s="58">
        <v>1</v>
      </c>
      <c r="J6" s="58">
        <v>2</v>
      </c>
      <c r="K6" s="58">
        <v>20</v>
      </c>
      <c r="L6" s="58">
        <v>1.6</v>
      </c>
      <c r="M6" s="58">
        <v>0.8</v>
      </c>
      <c r="N6" s="58">
        <v>0.4</v>
      </c>
      <c r="O6" s="58">
        <v>0.2</v>
      </c>
      <c r="P6" s="58">
        <v>1</v>
      </c>
      <c r="Q6" s="58">
        <v>1.4</v>
      </c>
      <c r="R6" s="58">
        <v>1.6</v>
      </c>
      <c r="S6" s="58">
        <v>1.6</v>
      </c>
      <c r="T6" s="58">
        <v>1.2</v>
      </c>
      <c r="U6" s="58">
        <v>1.2</v>
      </c>
      <c r="V6" s="58">
        <v>1</v>
      </c>
      <c r="W6" s="58">
        <v>1</v>
      </c>
      <c r="X6" s="58">
        <v>0.8</v>
      </c>
      <c r="Y6" s="58">
        <v>1.2</v>
      </c>
      <c r="Z6" s="58">
        <v>0</v>
      </c>
      <c r="AA6" s="58">
        <v>0</v>
      </c>
      <c r="AB6" s="58">
        <v>0.4</v>
      </c>
      <c r="AC6" s="58">
        <v>0.4</v>
      </c>
      <c r="AD6" s="58">
        <v>0.6</v>
      </c>
      <c r="AE6" s="58">
        <v>0.2</v>
      </c>
      <c r="AF6" s="58">
        <v>0.4</v>
      </c>
      <c r="AG6" s="58">
        <v>0</v>
      </c>
      <c r="AH6" s="58">
        <v>0</v>
      </c>
      <c r="AI6" s="58">
        <v>0</v>
      </c>
      <c r="AJ6" s="58">
        <v>0</v>
      </c>
      <c r="AK6" s="58">
        <v>0.2</v>
      </c>
      <c r="AL6" s="58">
        <v>0.4</v>
      </c>
      <c r="AM6" s="58">
        <v>0.4</v>
      </c>
      <c r="AN6" s="58">
        <v>0.8</v>
      </c>
      <c r="AO6" s="58">
        <v>0.6</v>
      </c>
      <c r="AP6" s="58">
        <v>0.6</v>
      </c>
      <c r="AQ6" s="58">
        <v>20</v>
      </c>
    </row>
    <row r="7" spans="1:43" ht="15" customHeight="1">
      <c r="A7" s="37" t="s">
        <v>47</v>
      </c>
      <c r="B7" s="58">
        <v>3</v>
      </c>
      <c r="C7" s="58">
        <v>3</v>
      </c>
      <c r="D7" s="58">
        <v>1.6</v>
      </c>
      <c r="E7" s="58">
        <v>4.5999999999999996</v>
      </c>
      <c r="F7" s="58">
        <v>2</v>
      </c>
      <c r="G7" s="58">
        <v>0.8</v>
      </c>
      <c r="H7" s="58">
        <v>2</v>
      </c>
      <c r="I7" s="58">
        <v>1</v>
      </c>
      <c r="J7" s="58">
        <v>2</v>
      </c>
      <c r="K7" s="58">
        <v>20</v>
      </c>
      <c r="L7" s="58">
        <v>0.8</v>
      </c>
      <c r="M7" s="58">
        <v>1.6</v>
      </c>
      <c r="N7" s="58">
        <v>0.4</v>
      </c>
      <c r="O7" s="58">
        <v>0.2</v>
      </c>
      <c r="P7" s="58">
        <v>0.4</v>
      </c>
      <c r="Q7" s="58">
        <v>0.6</v>
      </c>
      <c r="R7" s="58">
        <v>0.6</v>
      </c>
      <c r="S7" s="58">
        <v>0.4</v>
      </c>
      <c r="T7" s="58">
        <v>0.6</v>
      </c>
      <c r="U7" s="58">
        <v>0.4</v>
      </c>
      <c r="V7" s="58">
        <v>0.8</v>
      </c>
      <c r="W7" s="58">
        <v>0.8</v>
      </c>
      <c r="X7" s="58">
        <v>1</v>
      </c>
      <c r="Y7" s="58">
        <v>1.6</v>
      </c>
      <c r="Z7" s="58">
        <v>1</v>
      </c>
      <c r="AA7" s="58">
        <v>1</v>
      </c>
      <c r="AB7" s="58">
        <v>0.4</v>
      </c>
      <c r="AC7" s="58">
        <v>0.4</v>
      </c>
      <c r="AD7" s="58">
        <v>0.6</v>
      </c>
      <c r="AE7" s="58">
        <v>0.2</v>
      </c>
      <c r="AF7" s="58">
        <v>0.4</v>
      </c>
      <c r="AG7" s="58">
        <v>0.4</v>
      </c>
      <c r="AH7" s="58">
        <v>0.4</v>
      </c>
      <c r="AI7" s="58">
        <v>1</v>
      </c>
      <c r="AJ7" s="58">
        <v>1</v>
      </c>
      <c r="AK7" s="58">
        <v>0.2</v>
      </c>
      <c r="AL7" s="58">
        <v>0.4</v>
      </c>
      <c r="AM7" s="58">
        <v>0.4</v>
      </c>
      <c r="AN7" s="58">
        <v>0.8</v>
      </c>
      <c r="AO7" s="58">
        <v>0.6</v>
      </c>
      <c r="AP7" s="58">
        <v>0.6</v>
      </c>
      <c r="AQ7" s="58">
        <v>20</v>
      </c>
    </row>
    <row r="8" spans="1:43" ht="15" customHeight="1">
      <c r="A8" s="37" t="s">
        <v>52</v>
      </c>
      <c r="B8" s="58">
        <v>3</v>
      </c>
      <c r="C8" s="58">
        <v>3</v>
      </c>
      <c r="D8" s="58">
        <v>1.6</v>
      </c>
      <c r="E8" s="58">
        <v>4.5999999999999996</v>
      </c>
      <c r="F8" s="58">
        <v>2</v>
      </c>
      <c r="G8" s="58">
        <v>0.8</v>
      </c>
      <c r="H8" s="58">
        <v>2</v>
      </c>
      <c r="I8" s="58">
        <v>1</v>
      </c>
      <c r="J8" s="58">
        <v>2</v>
      </c>
      <c r="K8" s="58">
        <v>20</v>
      </c>
      <c r="L8" s="58">
        <v>0.8</v>
      </c>
      <c r="M8" s="58">
        <v>1.6</v>
      </c>
      <c r="N8" s="58">
        <v>0.4</v>
      </c>
      <c r="O8" s="58">
        <v>0.2</v>
      </c>
      <c r="P8" s="58">
        <v>0.4</v>
      </c>
      <c r="Q8" s="58">
        <v>0.6</v>
      </c>
      <c r="R8" s="58">
        <v>0.6</v>
      </c>
      <c r="S8" s="58">
        <v>0.4</v>
      </c>
      <c r="T8" s="58">
        <v>0.6</v>
      </c>
      <c r="U8" s="58">
        <v>0.4</v>
      </c>
      <c r="V8" s="58">
        <v>0.8</v>
      </c>
      <c r="W8" s="58">
        <v>0.8</v>
      </c>
      <c r="X8" s="58">
        <v>1</v>
      </c>
      <c r="Y8" s="58">
        <v>1.6</v>
      </c>
      <c r="Z8" s="58">
        <v>1</v>
      </c>
      <c r="AA8" s="58">
        <v>1</v>
      </c>
      <c r="AB8" s="58">
        <v>0.4</v>
      </c>
      <c r="AC8" s="58">
        <v>0.4</v>
      </c>
      <c r="AD8" s="58">
        <v>0.6</v>
      </c>
      <c r="AE8" s="58">
        <v>0.2</v>
      </c>
      <c r="AF8" s="58">
        <v>0.4</v>
      </c>
      <c r="AG8" s="58">
        <v>0.4</v>
      </c>
      <c r="AH8" s="58">
        <v>0.4</v>
      </c>
      <c r="AI8" s="58">
        <v>1</v>
      </c>
      <c r="AJ8" s="58">
        <v>1</v>
      </c>
      <c r="AK8" s="58">
        <v>0.2</v>
      </c>
      <c r="AL8" s="58">
        <v>0.4</v>
      </c>
      <c r="AM8" s="58">
        <v>0.4</v>
      </c>
      <c r="AN8" s="58">
        <v>0.8</v>
      </c>
      <c r="AO8" s="58">
        <v>0.6</v>
      </c>
      <c r="AP8" s="58">
        <v>0.6</v>
      </c>
      <c r="AQ8" s="58">
        <v>20</v>
      </c>
    </row>
    <row r="9" spans="1:43" ht="15" customHeight="1">
      <c r="A9" s="37" t="s">
        <v>57</v>
      </c>
      <c r="B9" s="58">
        <v>3</v>
      </c>
      <c r="C9" s="58">
        <v>6.2</v>
      </c>
      <c r="D9" s="58">
        <v>1.6</v>
      </c>
      <c r="E9" s="58">
        <v>2.7</v>
      </c>
      <c r="F9" s="58">
        <v>2</v>
      </c>
      <c r="G9" s="58">
        <v>1</v>
      </c>
      <c r="H9" s="58">
        <v>0.5</v>
      </c>
      <c r="I9" s="58">
        <v>1</v>
      </c>
      <c r="J9" s="58">
        <v>2</v>
      </c>
      <c r="K9" s="58">
        <v>20</v>
      </c>
      <c r="L9" s="58">
        <v>1.3</v>
      </c>
      <c r="M9" s="58">
        <v>1.1000000000000001</v>
      </c>
      <c r="N9" s="58">
        <v>0.4</v>
      </c>
      <c r="O9" s="58">
        <v>0.2</v>
      </c>
      <c r="P9" s="58">
        <v>0.8</v>
      </c>
      <c r="Q9" s="58">
        <v>1</v>
      </c>
      <c r="R9" s="58">
        <v>1.3</v>
      </c>
      <c r="S9" s="58">
        <v>1.2</v>
      </c>
      <c r="T9" s="58">
        <v>0.9</v>
      </c>
      <c r="U9" s="58">
        <v>0.9</v>
      </c>
      <c r="V9" s="58">
        <v>0.8</v>
      </c>
      <c r="W9" s="58">
        <v>0.7</v>
      </c>
      <c r="X9" s="58">
        <v>0.9</v>
      </c>
      <c r="Y9" s="58">
        <v>1.3</v>
      </c>
      <c r="Z9" s="58">
        <v>0.3</v>
      </c>
      <c r="AA9" s="58">
        <v>0.3</v>
      </c>
      <c r="AB9" s="58">
        <v>0.4</v>
      </c>
      <c r="AC9" s="58">
        <v>0.4</v>
      </c>
      <c r="AD9" s="58">
        <v>0.6</v>
      </c>
      <c r="AE9" s="58">
        <v>0.2</v>
      </c>
      <c r="AF9" s="58">
        <v>0.4</v>
      </c>
      <c r="AG9" s="58">
        <v>0.5</v>
      </c>
      <c r="AH9" s="58">
        <v>0.5</v>
      </c>
      <c r="AI9" s="58">
        <v>0.3</v>
      </c>
      <c r="AJ9" s="58">
        <v>0.3</v>
      </c>
      <c r="AK9" s="58">
        <v>0.2</v>
      </c>
      <c r="AL9" s="58">
        <v>0.4</v>
      </c>
      <c r="AM9" s="58">
        <v>0.4</v>
      </c>
      <c r="AN9" s="58">
        <v>0.8</v>
      </c>
      <c r="AO9" s="58">
        <v>0.6</v>
      </c>
      <c r="AP9" s="58">
        <v>0.6</v>
      </c>
      <c r="AQ9" s="58">
        <v>20</v>
      </c>
    </row>
    <row r="10" spans="1:43" ht="15" customHeight="1">
      <c r="A10" s="37" t="s">
        <v>60</v>
      </c>
      <c r="B10" s="58">
        <v>3</v>
      </c>
      <c r="C10" s="58">
        <v>8</v>
      </c>
      <c r="D10" s="58">
        <v>2</v>
      </c>
      <c r="E10" s="58">
        <v>2</v>
      </c>
      <c r="F10" s="58">
        <v>2</v>
      </c>
      <c r="G10" s="58">
        <v>0</v>
      </c>
      <c r="H10" s="58">
        <v>0</v>
      </c>
      <c r="I10" s="58">
        <v>1</v>
      </c>
      <c r="J10" s="58">
        <v>2</v>
      </c>
      <c r="K10" s="58">
        <v>20</v>
      </c>
      <c r="L10" s="58">
        <v>1.6</v>
      </c>
      <c r="M10" s="58">
        <v>0.8</v>
      </c>
      <c r="N10" s="58">
        <v>0.4</v>
      </c>
      <c r="O10" s="58">
        <v>0.2</v>
      </c>
      <c r="P10" s="58">
        <v>1</v>
      </c>
      <c r="Q10" s="58">
        <v>1.4</v>
      </c>
      <c r="R10" s="58">
        <v>1.6</v>
      </c>
      <c r="S10" s="58">
        <v>1.6</v>
      </c>
      <c r="T10" s="58">
        <v>1.2</v>
      </c>
      <c r="U10" s="58">
        <v>1.2</v>
      </c>
      <c r="V10" s="58">
        <v>1</v>
      </c>
      <c r="W10" s="58">
        <v>1</v>
      </c>
      <c r="X10" s="58">
        <v>0.8</v>
      </c>
      <c r="Y10" s="58">
        <v>1.2</v>
      </c>
      <c r="Z10" s="58">
        <v>0</v>
      </c>
      <c r="AA10" s="58">
        <v>0</v>
      </c>
      <c r="AB10" s="58">
        <v>0.4</v>
      </c>
      <c r="AC10" s="58">
        <v>0.4</v>
      </c>
      <c r="AD10" s="58">
        <v>0.6</v>
      </c>
      <c r="AE10" s="58">
        <v>0.2</v>
      </c>
      <c r="AF10" s="58">
        <v>0.4</v>
      </c>
      <c r="AG10" s="58">
        <v>0</v>
      </c>
      <c r="AH10" s="58">
        <v>0</v>
      </c>
      <c r="AI10" s="58">
        <v>0</v>
      </c>
      <c r="AJ10" s="58">
        <v>0</v>
      </c>
      <c r="AK10" s="58">
        <v>0.2</v>
      </c>
      <c r="AL10" s="58">
        <v>0.4</v>
      </c>
      <c r="AM10" s="58">
        <v>0.4</v>
      </c>
      <c r="AN10" s="58">
        <v>0.8</v>
      </c>
      <c r="AO10" s="58">
        <v>0.6</v>
      </c>
      <c r="AP10" s="58">
        <v>0.6</v>
      </c>
      <c r="AQ10" s="58">
        <v>20</v>
      </c>
    </row>
    <row r="11" spans="1:43" ht="15" customHeight="1">
      <c r="A11" s="37" t="s">
        <v>64</v>
      </c>
      <c r="B11" s="58">
        <v>3</v>
      </c>
      <c r="C11" s="58">
        <v>3</v>
      </c>
      <c r="D11" s="58">
        <v>1.6</v>
      </c>
      <c r="E11" s="58">
        <v>4.5999999999999996</v>
      </c>
      <c r="F11" s="58">
        <v>2</v>
      </c>
      <c r="G11" s="58">
        <v>0.8</v>
      </c>
      <c r="H11" s="58">
        <v>2</v>
      </c>
      <c r="I11" s="58">
        <v>1</v>
      </c>
      <c r="J11" s="58">
        <v>2</v>
      </c>
      <c r="K11" s="58">
        <v>20</v>
      </c>
      <c r="L11" s="58">
        <v>0.8</v>
      </c>
      <c r="M11" s="58">
        <v>1.6</v>
      </c>
      <c r="N11" s="58">
        <v>0.4</v>
      </c>
      <c r="O11" s="58">
        <v>0.2</v>
      </c>
      <c r="P11" s="58">
        <v>0.4</v>
      </c>
      <c r="Q11" s="58">
        <v>0.6</v>
      </c>
      <c r="R11" s="58">
        <v>0.6</v>
      </c>
      <c r="S11" s="58">
        <v>0.4</v>
      </c>
      <c r="T11" s="58">
        <v>0.6</v>
      </c>
      <c r="U11" s="58">
        <v>0.4</v>
      </c>
      <c r="V11" s="58">
        <v>0.8</v>
      </c>
      <c r="W11" s="58">
        <v>0.8</v>
      </c>
      <c r="X11" s="58">
        <v>1</v>
      </c>
      <c r="Y11" s="58">
        <v>1.6</v>
      </c>
      <c r="Z11" s="58">
        <v>1</v>
      </c>
      <c r="AA11" s="58">
        <v>1</v>
      </c>
      <c r="AB11" s="58">
        <v>0.4</v>
      </c>
      <c r="AC11" s="58">
        <v>0.4</v>
      </c>
      <c r="AD11" s="58">
        <v>0.6</v>
      </c>
      <c r="AE11" s="58">
        <v>0.2</v>
      </c>
      <c r="AF11" s="58">
        <v>0.4</v>
      </c>
      <c r="AG11" s="58">
        <v>0.4</v>
      </c>
      <c r="AH11" s="58">
        <v>0.4</v>
      </c>
      <c r="AI11" s="58">
        <v>1</v>
      </c>
      <c r="AJ11" s="58">
        <v>1</v>
      </c>
      <c r="AK11" s="58">
        <v>0.2</v>
      </c>
      <c r="AL11" s="58">
        <v>0.4</v>
      </c>
      <c r="AM11" s="58">
        <v>0.4</v>
      </c>
      <c r="AN11" s="58">
        <v>0.8</v>
      </c>
      <c r="AO11" s="58">
        <v>0.6</v>
      </c>
      <c r="AP11" s="58">
        <v>0.6</v>
      </c>
      <c r="AQ11" s="58">
        <v>20</v>
      </c>
    </row>
    <row r="12" spans="1:43" ht="15" customHeight="1">
      <c r="A12" s="37" t="s">
        <v>67</v>
      </c>
      <c r="B12" s="58">
        <v>3</v>
      </c>
      <c r="C12" s="58">
        <v>3</v>
      </c>
      <c r="D12" s="58">
        <v>1.6</v>
      </c>
      <c r="E12" s="58">
        <v>4.5999999999999996</v>
      </c>
      <c r="F12" s="58">
        <v>2</v>
      </c>
      <c r="G12" s="58">
        <v>0.8</v>
      </c>
      <c r="H12" s="58">
        <v>2</v>
      </c>
      <c r="I12" s="58">
        <v>1</v>
      </c>
      <c r="J12" s="58">
        <v>2</v>
      </c>
      <c r="K12" s="58">
        <v>20</v>
      </c>
      <c r="L12" s="58">
        <v>0.8</v>
      </c>
      <c r="M12" s="58">
        <v>1.6</v>
      </c>
      <c r="N12" s="58">
        <v>0.4</v>
      </c>
      <c r="O12" s="58">
        <v>0.2</v>
      </c>
      <c r="P12" s="58">
        <v>0.4</v>
      </c>
      <c r="Q12" s="58">
        <v>0.6</v>
      </c>
      <c r="R12" s="58">
        <v>0.6</v>
      </c>
      <c r="S12" s="58">
        <v>0.4</v>
      </c>
      <c r="T12" s="58">
        <v>0.6</v>
      </c>
      <c r="U12" s="58">
        <v>0.4</v>
      </c>
      <c r="V12" s="58">
        <v>0.8</v>
      </c>
      <c r="W12" s="58">
        <v>0.8</v>
      </c>
      <c r="X12" s="58">
        <v>1</v>
      </c>
      <c r="Y12" s="58">
        <v>1.6</v>
      </c>
      <c r="Z12" s="58">
        <v>1</v>
      </c>
      <c r="AA12" s="58">
        <v>1</v>
      </c>
      <c r="AB12" s="58">
        <v>0.4</v>
      </c>
      <c r="AC12" s="58">
        <v>0.4</v>
      </c>
      <c r="AD12" s="58">
        <v>0.6</v>
      </c>
      <c r="AE12" s="58">
        <v>0.2</v>
      </c>
      <c r="AF12" s="58">
        <v>0.4</v>
      </c>
      <c r="AG12" s="58">
        <v>0.4</v>
      </c>
      <c r="AH12" s="58">
        <v>0.4</v>
      </c>
      <c r="AI12" s="58">
        <v>1</v>
      </c>
      <c r="AJ12" s="58">
        <v>1</v>
      </c>
      <c r="AK12" s="58">
        <v>0.2</v>
      </c>
      <c r="AL12" s="58">
        <v>0.4</v>
      </c>
      <c r="AM12" s="58">
        <v>0.4</v>
      </c>
      <c r="AN12" s="58">
        <v>0.8</v>
      </c>
      <c r="AO12" s="58">
        <v>0.6</v>
      </c>
      <c r="AP12" s="58">
        <v>0.6</v>
      </c>
      <c r="AQ12" s="58">
        <v>20</v>
      </c>
    </row>
    <row r="13" spans="1:43" ht="15" customHeight="1">
      <c r="A13" s="37" t="s">
        <v>71</v>
      </c>
      <c r="B13" s="58">
        <v>3</v>
      </c>
      <c r="C13" s="58">
        <v>8</v>
      </c>
      <c r="D13" s="58">
        <v>2</v>
      </c>
      <c r="E13" s="58">
        <v>2</v>
      </c>
      <c r="F13" s="58">
        <v>2</v>
      </c>
      <c r="G13" s="58">
        <v>0</v>
      </c>
      <c r="H13" s="58">
        <v>0</v>
      </c>
      <c r="I13" s="58">
        <v>1</v>
      </c>
      <c r="J13" s="58">
        <v>2</v>
      </c>
      <c r="K13" s="58">
        <v>20</v>
      </c>
      <c r="L13" s="58">
        <v>1.6</v>
      </c>
      <c r="M13" s="58">
        <v>0.8</v>
      </c>
      <c r="N13" s="58">
        <v>0.4</v>
      </c>
      <c r="O13" s="58">
        <v>0.2</v>
      </c>
      <c r="P13" s="58">
        <v>1</v>
      </c>
      <c r="Q13" s="58">
        <v>1.4</v>
      </c>
      <c r="R13" s="58">
        <v>1.6</v>
      </c>
      <c r="S13" s="58">
        <v>1.6</v>
      </c>
      <c r="T13" s="58">
        <v>1.2</v>
      </c>
      <c r="U13" s="58">
        <v>1.2</v>
      </c>
      <c r="V13" s="58">
        <v>1</v>
      </c>
      <c r="W13" s="58">
        <v>1</v>
      </c>
      <c r="X13" s="58">
        <v>0.8</v>
      </c>
      <c r="Y13" s="58">
        <v>1.2</v>
      </c>
      <c r="Z13" s="58">
        <v>0</v>
      </c>
      <c r="AA13" s="58">
        <v>0</v>
      </c>
      <c r="AB13" s="58">
        <v>0.4</v>
      </c>
      <c r="AC13" s="58">
        <v>0.4</v>
      </c>
      <c r="AD13" s="58">
        <v>0.6</v>
      </c>
      <c r="AE13" s="58">
        <v>0.2</v>
      </c>
      <c r="AF13" s="58">
        <v>0.4</v>
      </c>
      <c r="AG13" s="58">
        <v>0</v>
      </c>
      <c r="AH13" s="58">
        <v>0</v>
      </c>
      <c r="AI13" s="58">
        <v>0</v>
      </c>
      <c r="AJ13" s="58">
        <v>0</v>
      </c>
      <c r="AK13" s="58">
        <v>0.2</v>
      </c>
      <c r="AL13" s="58">
        <v>0.4</v>
      </c>
      <c r="AM13" s="58">
        <v>0.4</v>
      </c>
      <c r="AN13" s="58">
        <v>0.8</v>
      </c>
      <c r="AO13" s="58">
        <v>0.6</v>
      </c>
      <c r="AP13" s="58">
        <v>0.6</v>
      </c>
      <c r="AQ13" s="58">
        <v>20</v>
      </c>
    </row>
    <row r="14" spans="1:43" ht="15" customHeight="1">
      <c r="A14" s="37" t="s">
        <v>74</v>
      </c>
      <c r="B14" s="58">
        <v>3</v>
      </c>
      <c r="C14" s="58">
        <v>3</v>
      </c>
      <c r="D14" s="58">
        <v>1.6</v>
      </c>
      <c r="E14" s="58">
        <v>4.5999999999999996</v>
      </c>
      <c r="F14" s="58">
        <v>2</v>
      </c>
      <c r="G14" s="58">
        <v>0.8</v>
      </c>
      <c r="H14" s="58">
        <v>2</v>
      </c>
      <c r="I14" s="58">
        <v>1</v>
      </c>
      <c r="J14" s="58">
        <v>2</v>
      </c>
      <c r="K14" s="58">
        <v>20</v>
      </c>
      <c r="L14" s="58">
        <v>0.8</v>
      </c>
      <c r="M14" s="58">
        <v>1.6</v>
      </c>
      <c r="N14" s="58">
        <v>0.4</v>
      </c>
      <c r="O14" s="58">
        <v>0.2</v>
      </c>
      <c r="P14" s="58">
        <v>0.4</v>
      </c>
      <c r="Q14" s="58">
        <v>0.6</v>
      </c>
      <c r="R14" s="58">
        <v>0.6</v>
      </c>
      <c r="S14" s="58">
        <v>0.4</v>
      </c>
      <c r="T14" s="58">
        <v>0.6</v>
      </c>
      <c r="U14" s="58">
        <v>0.4</v>
      </c>
      <c r="V14" s="58">
        <v>0.8</v>
      </c>
      <c r="W14" s="58">
        <v>0.8</v>
      </c>
      <c r="X14" s="58">
        <v>1</v>
      </c>
      <c r="Y14" s="58">
        <v>1.6</v>
      </c>
      <c r="Z14" s="58">
        <v>1</v>
      </c>
      <c r="AA14" s="58">
        <v>1</v>
      </c>
      <c r="AB14" s="58">
        <v>0.4</v>
      </c>
      <c r="AC14" s="58">
        <v>0.4</v>
      </c>
      <c r="AD14" s="58">
        <v>0.6</v>
      </c>
      <c r="AE14" s="58">
        <v>0.2</v>
      </c>
      <c r="AF14" s="58">
        <v>0.4</v>
      </c>
      <c r="AG14" s="58">
        <v>0.4</v>
      </c>
      <c r="AH14" s="58">
        <v>0.4</v>
      </c>
      <c r="AI14" s="58">
        <v>1</v>
      </c>
      <c r="AJ14" s="58">
        <v>1</v>
      </c>
      <c r="AK14" s="58">
        <v>0.2</v>
      </c>
      <c r="AL14" s="58">
        <v>0.4</v>
      </c>
      <c r="AM14" s="58">
        <v>0.4</v>
      </c>
      <c r="AN14" s="58">
        <v>0.8</v>
      </c>
      <c r="AO14" s="58">
        <v>0.6</v>
      </c>
      <c r="AP14" s="58">
        <v>0.6</v>
      </c>
      <c r="AQ14" s="58">
        <v>20</v>
      </c>
    </row>
    <row r="15" spans="1:43" ht="15" customHeight="1">
      <c r="A15" s="37" t="s">
        <v>77</v>
      </c>
      <c r="B15" s="58">
        <v>3</v>
      </c>
      <c r="C15" s="58">
        <v>3</v>
      </c>
      <c r="D15" s="58">
        <v>1.6</v>
      </c>
      <c r="E15" s="58">
        <v>4.5999999999999996</v>
      </c>
      <c r="F15" s="58">
        <v>2</v>
      </c>
      <c r="G15" s="58">
        <v>0.8</v>
      </c>
      <c r="H15" s="58">
        <v>2</v>
      </c>
      <c r="I15" s="58">
        <v>1</v>
      </c>
      <c r="J15" s="58">
        <v>2</v>
      </c>
      <c r="K15" s="58">
        <v>20</v>
      </c>
      <c r="L15" s="58">
        <v>0.8</v>
      </c>
      <c r="M15" s="58">
        <v>1.6</v>
      </c>
      <c r="N15" s="58">
        <v>0.4</v>
      </c>
      <c r="O15" s="58">
        <v>0.2</v>
      </c>
      <c r="P15" s="58">
        <v>0.4</v>
      </c>
      <c r="Q15" s="58">
        <v>0.6</v>
      </c>
      <c r="R15" s="58">
        <v>0.6</v>
      </c>
      <c r="S15" s="58">
        <v>0.4</v>
      </c>
      <c r="T15" s="58">
        <v>0.6</v>
      </c>
      <c r="U15" s="58">
        <v>0.4</v>
      </c>
      <c r="V15" s="58">
        <v>0.8</v>
      </c>
      <c r="W15" s="58">
        <v>0.8</v>
      </c>
      <c r="X15" s="58">
        <v>1</v>
      </c>
      <c r="Y15" s="58">
        <v>1.6</v>
      </c>
      <c r="Z15" s="58">
        <v>1</v>
      </c>
      <c r="AA15" s="58">
        <v>1</v>
      </c>
      <c r="AB15" s="58">
        <v>0.4</v>
      </c>
      <c r="AC15" s="58">
        <v>0.4</v>
      </c>
      <c r="AD15" s="58">
        <v>0.6</v>
      </c>
      <c r="AE15" s="58">
        <v>0.2</v>
      </c>
      <c r="AF15" s="58">
        <v>0.4</v>
      </c>
      <c r="AG15" s="58">
        <v>0.4</v>
      </c>
      <c r="AH15" s="58">
        <v>0.4</v>
      </c>
      <c r="AI15" s="58">
        <v>1</v>
      </c>
      <c r="AJ15" s="58">
        <v>1</v>
      </c>
      <c r="AK15" s="58">
        <v>0.2</v>
      </c>
      <c r="AL15" s="58">
        <v>0.4</v>
      </c>
      <c r="AM15" s="58">
        <v>0.4</v>
      </c>
      <c r="AN15" s="58">
        <v>0.8</v>
      </c>
      <c r="AO15" s="58">
        <v>0.6</v>
      </c>
      <c r="AP15" s="58">
        <v>0.6</v>
      </c>
      <c r="AQ15" s="58">
        <v>20</v>
      </c>
    </row>
    <row r="16" spans="1:43" ht="15" customHeight="1">
      <c r="A16" s="37" t="s">
        <v>80</v>
      </c>
      <c r="B16" s="58">
        <v>3</v>
      </c>
      <c r="C16" s="58">
        <v>3</v>
      </c>
      <c r="D16" s="58">
        <v>1.6</v>
      </c>
      <c r="E16" s="58">
        <v>4.5999999999999996</v>
      </c>
      <c r="F16" s="58">
        <v>2</v>
      </c>
      <c r="G16" s="58">
        <v>0.8</v>
      </c>
      <c r="H16" s="58">
        <v>2</v>
      </c>
      <c r="I16" s="58">
        <v>1</v>
      </c>
      <c r="J16" s="58">
        <v>2</v>
      </c>
      <c r="K16" s="58">
        <v>20</v>
      </c>
      <c r="L16" s="58">
        <v>0.8</v>
      </c>
      <c r="M16" s="58">
        <v>1.6</v>
      </c>
      <c r="N16" s="58">
        <v>0.4</v>
      </c>
      <c r="O16" s="58">
        <v>0.2</v>
      </c>
      <c r="P16" s="58">
        <v>0.4</v>
      </c>
      <c r="Q16" s="58">
        <v>0.6</v>
      </c>
      <c r="R16" s="58">
        <v>0.6</v>
      </c>
      <c r="S16" s="58">
        <v>0.4</v>
      </c>
      <c r="T16" s="58">
        <v>0.6</v>
      </c>
      <c r="U16" s="58">
        <v>0.4</v>
      </c>
      <c r="V16" s="58">
        <v>0.8</v>
      </c>
      <c r="W16" s="58">
        <v>0.8</v>
      </c>
      <c r="X16" s="58">
        <v>1</v>
      </c>
      <c r="Y16" s="58">
        <v>1.6</v>
      </c>
      <c r="Z16" s="58">
        <v>1</v>
      </c>
      <c r="AA16" s="58">
        <v>1</v>
      </c>
      <c r="AB16" s="58">
        <v>0.4</v>
      </c>
      <c r="AC16" s="58">
        <v>0.4</v>
      </c>
      <c r="AD16" s="58">
        <v>0.6</v>
      </c>
      <c r="AE16" s="58">
        <v>0.2</v>
      </c>
      <c r="AF16" s="58">
        <v>0.4</v>
      </c>
      <c r="AG16" s="58">
        <v>0.4</v>
      </c>
      <c r="AH16" s="58">
        <v>0.4</v>
      </c>
      <c r="AI16" s="58">
        <v>1</v>
      </c>
      <c r="AJ16" s="58">
        <v>1</v>
      </c>
      <c r="AK16" s="58">
        <v>0.2</v>
      </c>
      <c r="AL16" s="58">
        <v>0.4</v>
      </c>
      <c r="AM16" s="58">
        <v>0.4</v>
      </c>
      <c r="AN16" s="58">
        <v>0.8</v>
      </c>
      <c r="AO16" s="58">
        <v>0.6</v>
      </c>
      <c r="AP16" s="58">
        <v>0.6</v>
      </c>
      <c r="AQ16" s="58">
        <v>20</v>
      </c>
    </row>
    <row r="17" spans="1:43" ht="15" customHeight="1">
      <c r="A17" s="37" t="s">
        <v>82</v>
      </c>
      <c r="B17" s="58">
        <v>3</v>
      </c>
      <c r="C17" s="58">
        <v>3</v>
      </c>
      <c r="D17" s="58">
        <v>1.6</v>
      </c>
      <c r="E17" s="58">
        <v>4.5999999999999996</v>
      </c>
      <c r="F17" s="58">
        <v>2</v>
      </c>
      <c r="G17" s="58">
        <v>0.8</v>
      </c>
      <c r="H17" s="58">
        <v>2</v>
      </c>
      <c r="I17" s="58">
        <v>1</v>
      </c>
      <c r="J17" s="58">
        <v>2</v>
      </c>
      <c r="K17" s="58">
        <v>20</v>
      </c>
      <c r="L17" s="58">
        <v>0.8</v>
      </c>
      <c r="M17" s="58">
        <v>1.6</v>
      </c>
      <c r="N17" s="58">
        <v>0.4</v>
      </c>
      <c r="O17" s="58">
        <v>0.2</v>
      </c>
      <c r="P17" s="58">
        <v>0.4</v>
      </c>
      <c r="Q17" s="58">
        <v>0.6</v>
      </c>
      <c r="R17" s="58">
        <v>0.6</v>
      </c>
      <c r="S17" s="58">
        <v>0.4</v>
      </c>
      <c r="T17" s="58">
        <v>0.6</v>
      </c>
      <c r="U17" s="58">
        <v>0.4</v>
      </c>
      <c r="V17" s="58">
        <v>0.8</v>
      </c>
      <c r="W17" s="58">
        <v>0.8</v>
      </c>
      <c r="X17" s="58">
        <v>1</v>
      </c>
      <c r="Y17" s="58">
        <v>1.6</v>
      </c>
      <c r="Z17" s="58">
        <v>1</v>
      </c>
      <c r="AA17" s="58">
        <v>1</v>
      </c>
      <c r="AB17" s="58">
        <v>0.4</v>
      </c>
      <c r="AC17" s="58">
        <v>0.4</v>
      </c>
      <c r="AD17" s="58">
        <v>0.6</v>
      </c>
      <c r="AE17" s="58">
        <v>0.2</v>
      </c>
      <c r="AF17" s="58">
        <v>0.4</v>
      </c>
      <c r="AG17" s="58">
        <v>0.4</v>
      </c>
      <c r="AH17" s="58">
        <v>0.4</v>
      </c>
      <c r="AI17" s="58">
        <v>1</v>
      </c>
      <c r="AJ17" s="58">
        <v>1</v>
      </c>
      <c r="AK17" s="58">
        <v>0.2</v>
      </c>
      <c r="AL17" s="58">
        <v>0.4</v>
      </c>
      <c r="AM17" s="58">
        <v>0.4</v>
      </c>
      <c r="AN17" s="58">
        <v>0.8</v>
      </c>
      <c r="AO17" s="58">
        <v>0.6</v>
      </c>
      <c r="AP17" s="58">
        <v>0.6</v>
      </c>
      <c r="AQ17" s="58">
        <v>20</v>
      </c>
    </row>
    <row r="18" spans="1:43" ht="15" customHeight="1">
      <c r="A18" s="37" t="s">
        <v>85</v>
      </c>
      <c r="B18" s="58">
        <v>3</v>
      </c>
      <c r="C18" s="58">
        <v>3</v>
      </c>
      <c r="D18" s="58">
        <v>1.6</v>
      </c>
      <c r="E18" s="58">
        <v>4.5999999999999996</v>
      </c>
      <c r="F18" s="58">
        <v>2</v>
      </c>
      <c r="G18" s="58">
        <v>0.8</v>
      </c>
      <c r="H18" s="58">
        <v>2</v>
      </c>
      <c r="I18" s="58">
        <v>1</v>
      </c>
      <c r="J18" s="58">
        <v>2</v>
      </c>
      <c r="K18" s="58">
        <v>20</v>
      </c>
      <c r="L18" s="58">
        <v>0.8</v>
      </c>
      <c r="M18" s="58">
        <v>1.6</v>
      </c>
      <c r="N18" s="58">
        <v>0.4</v>
      </c>
      <c r="O18" s="58">
        <v>0.2</v>
      </c>
      <c r="P18" s="58">
        <v>0.4</v>
      </c>
      <c r="Q18" s="58">
        <v>0.6</v>
      </c>
      <c r="R18" s="58">
        <v>0.6</v>
      </c>
      <c r="S18" s="58">
        <v>0.4</v>
      </c>
      <c r="T18" s="58">
        <v>0.6</v>
      </c>
      <c r="U18" s="58">
        <v>0.4</v>
      </c>
      <c r="V18" s="58">
        <v>0.8</v>
      </c>
      <c r="W18" s="58">
        <v>0.8</v>
      </c>
      <c r="X18" s="58">
        <v>1</v>
      </c>
      <c r="Y18" s="58">
        <v>1.6</v>
      </c>
      <c r="Z18" s="58">
        <v>1</v>
      </c>
      <c r="AA18" s="58">
        <v>1</v>
      </c>
      <c r="AB18" s="58">
        <v>0.4</v>
      </c>
      <c r="AC18" s="58">
        <v>0.4</v>
      </c>
      <c r="AD18" s="58">
        <v>0.6</v>
      </c>
      <c r="AE18" s="58">
        <v>0.2</v>
      </c>
      <c r="AF18" s="58">
        <v>0.4</v>
      </c>
      <c r="AG18" s="58">
        <v>0.4</v>
      </c>
      <c r="AH18" s="58">
        <v>0.4</v>
      </c>
      <c r="AI18" s="58">
        <v>1</v>
      </c>
      <c r="AJ18" s="58">
        <v>1</v>
      </c>
      <c r="AK18" s="58">
        <v>0.2</v>
      </c>
      <c r="AL18" s="58">
        <v>0.4</v>
      </c>
      <c r="AM18" s="58">
        <v>0.4</v>
      </c>
      <c r="AN18" s="58">
        <v>0.8</v>
      </c>
      <c r="AO18" s="58">
        <v>0.6</v>
      </c>
      <c r="AP18" s="58">
        <v>0.6</v>
      </c>
      <c r="AQ18" s="58">
        <v>20</v>
      </c>
    </row>
    <row r="19" spans="1:43" ht="15" customHeight="1">
      <c r="A19" s="37" t="s">
        <v>90</v>
      </c>
      <c r="B19" s="58">
        <v>3</v>
      </c>
      <c r="C19" s="58">
        <v>8</v>
      </c>
      <c r="D19" s="58">
        <v>2</v>
      </c>
      <c r="E19" s="58">
        <v>2</v>
      </c>
      <c r="F19" s="58">
        <v>2</v>
      </c>
      <c r="G19" s="58">
        <v>0</v>
      </c>
      <c r="H19" s="58">
        <v>0</v>
      </c>
      <c r="I19" s="58">
        <v>1</v>
      </c>
      <c r="J19" s="58">
        <v>2</v>
      </c>
      <c r="K19" s="58">
        <v>20</v>
      </c>
      <c r="L19" s="58">
        <v>1.6</v>
      </c>
      <c r="M19" s="58">
        <v>0.8</v>
      </c>
      <c r="N19" s="58">
        <v>0.4</v>
      </c>
      <c r="O19" s="58">
        <v>0.2</v>
      </c>
      <c r="P19" s="58">
        <v>1</v>
      </c>
      <c r="Q19" s="58">
        <v>1.4</v>
      </c>
      <c r="R19" s="58">
        <v>1.6</v>
      </c>
      <c r="S19" s="58">
        <v>1.6</v>
      </c>
      <c r="T19" s="58">
        <v>1.2</v>
      </c>
      <c r="U19" s="58">
        <v>1.2</v>
      </c>
      <c r="V19" s="58">
        <v>1</v>
      </c>
      <c r="W19" s="58">
        <v>1</v>
      </c>
      <c r="X19" s="58">
        <v>0.8</v>
      </c>
      <c r="Y19" s="58">
        <v>1.2</v>
      </c>
      <c r="Z19" s="58">
        <v>0</v>
      </c>
      <c r="AA19" s="58">
        <v>0</v>
      </c>
      <c r="AB19" s="58">
        <v>0.4</v>
      </c>
      <c r="AC19" s="58">
        <v>0.4</v>
      </c>
      <c r="AD19" s="58">
        <v>0.6</v>
      </c>
      <c r="AE19" s="58">
        <v>0.2</v>
      </c>
      <c r="AF19" s="58">
        <v>0.4</v>
      </c>
      <c r="AG19" s="58">
        <v>0</v>
      </c>
      <c r="AH19" s="58">
        <v>0</v>
      </c>
      <c r="AI19" s="58">
        <v>0</v>
      </c>
      <c r="AJ19" s="58">
        <v>0</v>
      </c>
      <c r="AK19" s="58">
        <v>0.2</v>
      </c>
      <c r="AL19" s="58">
        <v>0.4</v>
      </c>
      <c r="AM19" s="58">
        <v>0.4</v>
      </c>
      <c r="AN19" s="58">
        <v>0.8</v>
      </c>
      <c r="AO19" s="58">
        <v>0.6</v>
      </c>
      <c r="AP19" s="58">
        <v>0.6</v>
      </c>
      <c r="AQ19" s="58">
        <v>20</v>
      </c>
    </row>
    <row r="20" spans="1:43" ht="15" customHeight="1">
      <c r="A20" s="37" t="s">
        <v>93</v>
      </c>
      <c r="B20" s="58">
        <v>3</v>
      </c>
      <c r="C20" s="58">
        <v>3</v>
      </c>
      <c r="D20" s="58">
        <v>1.6</v>
      </c>
      <c r="E20" s="58">
        <v>4.5999999999999996</v>
      </c>
      <c r="F20" s="58">
        <v>2</v>
      </c>
      <c r="G20" s="58">
        <v>0.8</v>
      </c>
      <c r="H20" s="58">
        <v>2</v>
      </c>
      <c r="I20" s="58">
        <v>1</v>
      </c>
      <c r="J20" s="58">
        <v>2</v>
      </c>
      <c r="K20" s="58">
        <v>20</v>
      </c>
      <c r="L20" s="58">
        <v>0.8</v>
      </c>
      <c r="M20" s="58">
        <v>1.6</v>
      </c>
      <c r="N20" s="58">
        <v>0.4</v>
      </c>
      <c r="O20" s="58">
        <v>0.2</v>
      </c>
      <c r="P20" s="58">
        <v>0.4</v>
      </c>
      <c r="Q20" s="58">
        <v>0.6</v>
      </c>
      <c r="R20" s="58">
        <v>0.6</v>
      </c>
      <c r="S20" s="58">
        <v>0.4</v>
      </c>
      <c r="T20" s="58">
        <v>0.6</v>
      </c>
      <c r="U20" s="58">
        <v>0.4</v>
      </c>
      <c r="V20" s="58">
        <v>0.8</v>
      </c>
      <c r="W20" s="58">
        <v>0.8</v>
      </c>
      <c r="X20" s="58">
        <v>1</v>
      </c>
      <c r="Y20" s="58">
        <v>1.6</v>
      </c>
      <c r="Z20" s="58">
        <v>1</v>
      </c>
      <c r="AA20" s="58">
        <v>1</v>
      </c>
      <c r="AB20" s="58">
        <v>0.4</v>
      </c>
      <c r="AC20" s="58">
        <v>0.4</v>
      </c>
      <c r="AD20" s="58">
        <v>0.6</v>
      </c>
      <c r="AE20" s="58">
        <v>0.2</v>
      </c>
      <c r="AF20" s="58">
        <v>0.4</v>
      </c>
      <c r="AG20" s="58">
        <v>0.4</v>
      </c>
      <c r="AH20" s="58">
        <v>0.4</v>
      </c>
      <c r="AI20" s="58">
        <v>1</v>
      </c>
      <c r="AJ20" s="58">
        <v>1</v>
      </c>
      <c r="AK20" s="58">
        <v>0.2</v>
      </c>
      <c r="AL20" s="58">
        <v>0.4</v>
      </c>
      <c r="AM20" s="58">
        <v>0.4</v>
      </c>
      <c r="AN20" s="58">
        <v>0.8</v>
      </c>
      <c r="AO20" s="58">
        <v>0.6</v>
      </c>
      <c r="AP20" s="58">
        <v>0.6</v>
      </c>
      <c r="AQ20" s="58">
        <v>20</v>
      </c>
    </row>
    <row r="21" spans="1:43" ht="15" customHeight="1">
      <c r="A21" s="37" t="s">
        <v>97</v>
      </c>
      <c r="B21" s="58">
        <v>3</v>
      </c>
      <c r="C21" s="58">
        <v>3</v>
      </c>
      <c r="D21" s="58">
        <v>1.6</v>
      </c>
      <c r="E21" s="58">
        <v>4.5999999999999996</v>
      </c>
      <c r="F21" s="58">
        <v>2</v>
      </c>
      <c r="G21" s="58">
        <v>0.8</v>
      </c>
      <c r="H21" s="58">
        <v>2</v>
      </c>
      <c r="I21" s="58">
        <v>1</v>
      </c>
      <c r="J21" s="58">
        <v>2</v>
      </c>
      <c r="K21" s="58">
        <v>20</v>
      </c>
      <c r="L21" s="58">
        <v>0.8</v>
      </c>
      <c r="M21" s="58">
        <v>1.6</v>
      </c>
      <c r="N21" s="58">
        <v>0.4</v>
      </c>
      <c r="O21" s="58">
        <v>0.2</v>
      </c>
      <c r="P21" s="58">
        <v>0.4</v>
      </c>
      <c r="Q21" s="58">
        <v>0.6</v>
      </c>
      <c r="R21" s="58">
        <v>0.6</v>
      </c>
      <c r="S21" s="58">
        <v>0.4</v>
      </c>
      <c r="T21" s="58">
        <v>0.6</v>
      </c>
      <c r="U21" s="58">
        <v>0.4</v>
      </c>
      <c r="V21" s="58">
        <v>0.8</v>
      </c>
      <c r="W21" s="58">
        <v>0.8</v>
      </c>
      <c r="X21" s="58">
        <v>1</v>
      </c>
      <c r="Y21" s="58">
        <v>1.6</v>
      </c>
      <c r="Z21" s="58">
        <v>1</v>
      </c>
      <c r="AA21" s="58">
        <v>1</v>
      </c>
      <c r="AB21" s="58">
        <v>0.4</v>
      </c>
      <c r="AC21" s="58">
        <v>0.4</v>
      </c>
      <c r="AD21" s="58">
        <v>0.6</v>
      </c>
      <c r="AE21" s="58">
        <v>0.2</v>
      </c>
      <c r="AF21" s="58">
        <v>0.4</v>
      </c>
      <c r="AG21" s="58">
        <v>0.4</v>
      </c>
      <c r="AH21" s="58">
        <v>0.4</v>
      </c>
      <c r="AI21" s="58">
        <v>1</v>
      </c>
      <c r="AJ21" s="58">
        <v>1</v>
      </c>
      <c r="AK21" s="58">
        <v>0.2</v>
      </c>
      <c r="AL21" s="58">
        <v>0.4</v>
      </c>
      <c r="AM21" s="58">
        <v>0.4</v>
      </c>
      <c r="AN21" s="58">
        <v>0.8</v>
      </c>
      <c r="AO21" s="58">
        <v>0.6</v>
      </c>
      <c r="AP21" s="58">
        <v>0.6</v>
      </c>
      <c r="AQ21" s="58">
        <v>20</v>
      </c>
    </row>
    <row r="22" spans="1:43" ht="15" customHeight="1">
      <c r="A22" s="37" t="s">
        <v>100</v>
      </c>
      <c r="B22" s="58">
        <v>3</v>
      </c>
      <c r="C22" s="58">
        <v>8</v>
      </c>
      <c r="D22" s="58">
        <v>2</v>
      </c>
      <c r="E22" s="58">
        <v>2</v>
      </c>
      <c r="F22" s="58">
        <v>2</v>
      </c>
      <c r="G22" s="58">
        <v>0</v>
      </c>
      <c r="H22" s="58">
        <v>0</v>
      </c>
      <c r="I22" s="58">
        <v>1</v>
      </c>
      <c r="J22" s="58">
        <v>2</v>
      </c>
      <c r="K22" s="58">
        <v>20</v>
      </c>
      <c r="L22" s="58">
        <v>1.6</v>
      </c>
      <c r="M22" s="58">
        <v>0.8</v>
      </c>
      <c r="N22" s="58">
        <v>0.4</v>
      </c>
      <c r="O22" s="58">
        <v>0.2</v>
      </c>
      <c r="P22" s="58">
        <v>1</v>
      </c>
      <c r="Q22" s="58">
        <v>1.4</v>
      </c>
      <c r="R22" s="58">
        <v>1.6</v>
      </c>
      <c r="S22" s="58">
        <v>1.6</v>
      </c>
      <c r="T22" s="58">
        <v>1.2</v>
      </c>
      <c r="U22" s="58">
        <v>1.2</v>
      </c>
      <c r="V22" s="58">
        <v>1</v>
      </c>
      <c r="W22" s="58">
        <v>1</v>
      </c>
      <c r="X22" s="58">
        <v>0.8</v>
      </c>
      <c r="Y22" s="58">
        <v>1.2</v>
      </c>
      <c r="Z22" s="58">
        <v>0</v>
      </c>
      <c r="AA22" s="58">
        <v>0</v>
      </c>
      <c r="AB22" s="58">
        <v>0.4</v>
      </c>
      <c r="AC22" s="58">
        <v>0.4</v>
      </c>
      <c r="AD22" s="58">
        <v>0.6</v>
      </c>
      <c r="AE22" s="58">
        <v>0.2</v>
      </c>
      <c r="AF22" s="58">
        <v>0.4</v>
      </c>
      <c r="AG22" s="58">
        <v>0</v>
      </c>
      <c r="AH22" s="58">
        <v>0</v>
      </c>
      <c r="AI22" s="58">
        <v>0</v>
      </c>
      <c r="AJ22" s="58">
        <v>0</v>
      </c>
      <c r="AK22" s="58">
        <v>0.2</v>
      </c>
      <c r="AL22" s="58">
        <v>0.4</v>
      </c>
      <c r="AM22" s="58">
        <v>0.4</v>
      </c>
      <c r="AN22" s="58">
        <v>0.8</v>
      </c>
      <c r="AO22" s="58">
        <v>0.6</v>
      </c>
      <c r="AP22" s="58">
        <v>0.6</v>
      </c>
      <c r="AQ22" s="58">
        <v>20</v>
      </c>
    </row>
    <row r="23" spans="1:43" ht="15" customHeight="1">
      <c r="A23" s="37" t="s">
        <v>103</v>
      </c>
      <c r="B23" s="58">
        <v>3</v>
      </c>
      <c r="C23" s="58">
        <v>3</v>
      </c>
      <c r="D23" s="58">
        <v>1.6</v>
      </c>
      <c r="E23" s="58">
        <v>4.5999999999999996</v>
      </c>
      <c r="F23" s="58">
        <v>2</v>
      </c>
      <c r="G23" s="58">
        <v>0.8</v>
      </c>
      <c r="H23" s="58">
        <v>2</v>
      </c>
      <c r="I23" s="58">
        <v>1</v>
      </c>
      <c r="J23" s="58">
        <v>2</v>
      </c>
      <c r="K23" s="58">
        <v>20</v>
      </c>
      <c r="L23" s="58">
        <v>0.8</v>
      </c>
      <c r="M23" s="58">
        <v>1.6</v>
      </c>
      <c r="N23" s="58">
        <v>0.4</v>
      </c>
      <c r="O23" s="58">
        <v>0.2</v>
      </c>
      <c r="P23" s="58">
        <v>0.4</v>
      </c>
      <c r="Q23" s="58">
        <v>0.6</v>
      </c>
      <c r="R23" s="58">
        <v>0.6</v>
      </c>
      <c r="S23" s="58">
        <v>0.4</v>
      </c>
      <c r="T23" s="58">
        <v>0.6</v>
      </c>
      <c r="U23" s="58">
        <v>0.4</v>
      </c>
      <c r="V23" s="58">
        <v>0.8</v>
      </c>
      <c r="W23" s="58">
        <v>0.8</v>
      </c>
      <c r="X23" s="58">
        <v>1</v>
      </c>
      <c r="Y23" s="58">
        <v>1.6</v>
      </c>
      <c r="Z23" s="58">
        <v>1</v>
      </c>
      <c r="AA23" s="58">
        <v>1</v>
      </c>
      <c r="AB23" s="58">
        <v>0.4</v>
      </c>
      <c r="AC23" s="58">
        <v>0.4</v>
      </c>
      <c r="AD23" s="58">
        <v>0.6</v>
      </c>
      <c r="AE23" s="58">
        <v>0.2</v>
      </c>
      <c r="AF23" s="58">
        <v>0.4</v>
      </c>
      <c r="AG23" s="58">
        <v>0.4</v>
      </c>
      <c r="AH23" s="58">
        <v>0.4</v>
      </c>
      <c r="AI23" s="58">
        <v>1</v>
      </c>
      <c r="AJ23" s="58">
        <v>1</v>
      </c>
      <c r="AK23" s="58">
        <v>0.2</v>
      </c>
      <c r="AL23" s="58">
        <v>0.4</v>
      </c>
      <c r="AM23" s="58">
        <v>0.4</v>
      </c>
      <c r="AN23" s="58">
        <v>0.8</v>
      </c>
      <c r="AO23" s="58">
        <v>0.6</v>
      </c>
      <c r="AP23" s="58">
        <v>0.6</v>
      </c>
      <c r="AQ23" s="58">
        <v>20</v>
      </c>
    </row>
    <row r="24" spans="1:43" ht="15" customHeight="1">
      <c r="A24" s="37" t="s">
        <v>108</v>
      </c>
      <c r="B24" s="58">
        <v>3</v>
      </c>
      <c r="C24" s="58">
        <v>3</v>
      </c>
      <c r="D24" s="58">
        <v>1.6</v>
      </c>
      <c r="E24" s="58">
        <v>4.5999999999999996</v>
      </c>
      <c r="F24" s="58">
        <v>2</v>
      </c>
      <c r="G24" s="58">
        <v>0.8</v>
      </c>
      <c r="H24" s="58">
        <v>2</v>
      </c>
      <c r="I24" s="58">
        <v>1</v>
      </c>
      <c r="J24" s="58">
        <v>2</v>
      </c>
      <c r="K24" s="58">
        <v>20</v>
      </c>
      <c r="L24" s="58">
        <v>0.8</v>
      </c>
      <c r="M24" s="58">
        <v>1.6</v>
      </c>
      <c r="N24" s="58">
        <v>0.4</v>
      </c>
      <c r="O24" s="58">
        <v>0.2</v>
      </c>
      <c r="P24" s="58">
        <v>0.4</v>
      </c>
      <c r="Q24" s="58">
        <v>0.6</v>
      </c>
      <c r="R24" s="58">
        <v>0.6</v>
      </c>
      <c r="S24" s="58">
        <v>0.4</v>
      </c>
      <c r="T24" s="58">
        <v>0.6</v>
      </c>
      <c r="U24" s="58">
        <v>0.4</v>
      </c>
      <c r="V24" s="58">
        <v>0.8</v>
      </c>
      <c r="W24" s="58">
        <v>0.8</v>
      </c>
      <c r="X24" s="58">
        <v>1</v>
      </c>
      <c r="Y24" s="58">
        <v>1.6</v>
      </c>
      <c r="Z24" s="58">
        <v>1</v>
      </c>
      <c r="AA24" s="58">
        <v>1</v>
      </c>
      <c r="AB24" s="58">
        <v>0.4</v>
      </c>
      <c r="AC24" s="58">
        <v>0.4</v>
      </c>
      <c r="AD24" s="58">
        <v>0.6</v>
      </c>
      <c r="AE24" s="58">
        <v>0.2</v>
      </c>
      <c r="AF24" s="58">
        <v>0.4</v>
      </c>
      <c r="AG24" s="58">
        <v>0.4</v>
      </c>
      <c r="AH24" s="58">
        <v>0.4</v>
      </c>
      <c r="AI24" s="58">
        <v>1</v>
      </c>
      <c r="AJ24" s="58">
        <v>1</v>
      </c>
      <c r="AK24" s="58">
        <v>0.2</v>
      </c>
      <c r="AL24" s="58">
        <v>0.4</v>
      </c>
      <c r="AM24" s="58">
        <v>0.4</v>
      </c>
      <c r="AN24" s="58">
        <v>0.8</v>
      </c>
      <c r="AO24" s="58">
        <v>0.6</v>
      </c>
      <c r="AP24" s="58">
        <v>0.6</v>
      </c>
      <c r="AQ24" s="58">
        <v>20</v>
      </c>
    </row>
    <row r="25" spans="1:43" ht="15" customHeight="1">
      <c r="A25" s="37" t="s">
        <v>111</v>
      </c>
      <c r="B25" s="58">
        <v>3</v>
      </c>
      <c r="C25" s="58">
        <v>3</v>
      </c>
      <c r="D25" s="58">
        <v>1.6</v>
      </c>
      <c r="E25" s="58">
        <v>4.5999999999999996</v>
      </c>
      <c r="F25" s="58">
        <v>2</v>
      </c>
      <c r="G25" s="58">
        <v>0.8</v>
      </c>
      <c r="H25" s="58">
        <v>2</v>
      </c>
      <c r="I25" s="58">
        <v>1</v>
      </c>
      <c r="J25" s="58">
        <v>2</v>
      </c>
      <c r="K25" s="58">
        <v>20</v>
      </c>
      <c r="L25" s="58">
        <v>0.8</v>
      </c>
      <c r="M25" s="58">
        <v>1.6</v>
      </c>
      <c r="N25" s="58">
        <v>0.4</v>
      </c>
      <c r="O25" s="58">
        <v>0.2</v>
      </c>
      <c r="P25" s="58">
        <v>0.4</v>
      </c>
      <c r="Q25" s="58">
        <v>0.6</v>
      </c>
      <c r="R25" s="58">
        <v>0.6</v>
      </c>
      <c r="S25" s="58">
        <v>0.4</v>
      </c>
      <c r="T25" s="58">
        <v>0.6</v>
      </c>
      <c r="U25" s="58">
        <v>0.4</v>
      </c>
      <c r="V25" s="58">
        <v>0.8</v>
      </c>
      <c r="W25" s="58">
        <v>0.8</v>
      </c>
      <c r="X25" s="58">
        <v>1</v>
      </c>
      <c r="Y25" s="58">
        <v>1.6</v>
      </c>
      <c r="Z25" s="58">
        <v>1</v>
      </c>
      <c r="AA25" s="58">
        <v>1</v>
      </c>
      <c r="AB25" s="58">
        <v>0.4</v>
      </c>
      <c r="AC25" s="58">
        <v>0.4</v>
      </c>
      <c r="AD25" s="58">
        <v>0.6</v>
      </c>
      <c r="AE25" s="58">
        <v>0.2</v>
      </c>
      <c r="AF25" s="58">
        <v>0.4</v>
      </c>
      <c r="AG25" s="58">
        <v>0.4</v>
      </c>
      <c r="AH25" s="58">
        <v>0.4</v>
      </c>
      <c r="AI25" s="58">
        <v>1</v>
      </c>
      <c r="AJ25" s="58">
        <v>1</v>
      </c>
      <c r="AK25" s="58">
        <v>0.2</v>
      </c>
      <c r="AL25" s="58">
        <v>0.4</v>
      </c>
      <c r="AM25" s="58">
        <v>0.4</v>
      </c>
      <c r="AN25" s="58">
        <v>0.8</v>
      </c>
      <c r="AO25" s="58">
        <v>0.6</v>
      </c>
      <c r="AP25" s="58">
        <v>0.6</v>
      </c>
      <c r="AQ25" s="58">
        <v>20</v>
      </c>
    </row>
    <row r="26" spans="1:43" ht="15" customHeight="1">
      <c r="A26" s="37" t="s">
        <v>113</v>
      </c>
      <c r="B26" s="58">
        <v>3</v>
      </c>
      <c r="C26" s="58">
        <v>3</v>
      </c>
      <c r="D26" s="58">
        <v>1.6</v>
      </c>
      <c r="E26" s="58">
        <v>4.5999999999999996</v>
      </c>
      <c r="F26" s="58">
        <v>2</v>
      </c>
      <c r="G26" s="58">
        <v>0.8</v>
      </c>
      <c r="H26" s="58">
        <v>2</v>
      </c>
      <c r="I26" s="58">
        <v>1</v>
      </c>
      <c r="J26" s="58">
        <v>2</v>
      </c>
      <c r="K26" s="58">
        <v>20</v>
      </c>
      <c r="L26" s="58">
        <v>0.8</v>
      </c>
      <c r="M26" s="58">
        <v>1.6</v>
      </c>
      <c r="N26" s="58">
        <v>0.4</v>
      </c>
      <c r="O26" s="58">
        <v>0.2</v>
      </c>
      <c r="P26" s="58">
        <v>0.4</v>
      </c>
      <c r="Q26" s="58">
        <v>0.6</v>
      </c>
      <c r="R26" s="58">
        <v>0.6</v>
      </c>
      <c r="S26" s="58">
        <v>0.4</v>
      </c>
      <c r="T26" s="58">
        <v>0.6</v>
      </c>
      <c r="U26" s="58">
        <v>0.4</v>
      </c>
      <c r="V26" s="58">
        <v>0.8</v>
      </c>
      <c r="W26" s="58">
        <v>0.8</v>
      </c>
      <c r="X26" s="58">
        <v>1</v>
      </c>
      <c r="Y26" s="58">
        <v>1.6</v>
      </c>
      <c r="Z26" s="58">
        <v>1</v>
      </c>
      <c r="AA26" s="58">
        <v>1</v>
      </c>
      <c r="AB26" s="58">
        <v>0.4</v>
      </c>
      <c r="AC26" s="58">
        <v>0.4</v>
      </c>
      <c r="AD26" s="58">
        <v>0.6</v>
      </c>
      <c r="AE26" s="58">
        <v>0.2</v>
      </c>
      <c r="AF26" s="58">
        <v>0.4</v>
      </c>
      <c r="AG26" s="58">
        <v>0.4</v>
      </c>
      <c r="AH26" s="58">
        <v>0.4</v>
      </c>
      <c r="AI26" s="58">
        <v>1</v>
      </c>
      <c r="AJ26" s="58">
        <v>1</v>
      </c>
      <c r="AK26" s="58">
        <v>0.2</v>
      </c>
      <c r="AL26" s="58">
        <v>0.4</v>
      </c>
      <c r="AM26" s="58">
        <v>0.4</v>
      </c>
      <c r="AN26" s="58">
        <v>0.8</v>
      </c>
      <c r="AO26" s="58">
        <v>0.6</v>
      </c>
      <c r="AP26" s="58">
        <v>0.6</v>
      </c>
      <c r="AQ26" s="58">
        <v>20</v>
      </c>
    </row>
    <row r="27" spans="1:43" ht="15" customHeight="1">
      <c r="A27" s="37" t="s">
        <v>116</v>
      </c>
      <c r="B27" s="58">
        <v>3</v>
      </c>
      <c r="C27" s="58">
        <v>2</v>
      </c>
      <c r="D27" s="58">
        <v>1.2</v>
      </c>
      <c r="E27" s="58">
        <v>4.3</v>
      </c>
      <c r="F27" s="58">
        <v>2</v>
      </c>
      <c r="G27" s="58">
        <v>3</v>
      </c>
      <c r="H27" s="58">
        <v>1.5</v>
      </c>
      <c r="I27" s="58">
        <v>1</v>
      </c>
      <c r="J27" s="58">
        <v>2</v>
      </c>
      <c r="K27" s="58">
        <v>20</v>
      </c>
      <c r="L27" s="58">
        <v>0.8</v>
      </c>
      <c r="M27" s="58">
        <v>1.6</v>
      </c>
      <c r="N27" s="58">
        <v>0.4</v>
      </c>
      <c r="O27" s="58">
        <v>0.2</v>
      </c>
      <c r="P27" s="58">
        <v>0.5</v>
      </c>
      <c r="Q27" s="58">
        <v>0</v>
      </c>
      <c r="R27" s="58">
        <v>0.7</v>
      </c>
      <c r="S27" s="58">
        <v>0</v>
      </c>
      <c r="T27" s="58">
        <v>0.4</v>
      </c>
      <c r="U27" s="58">
        <v>0.4</v>
      </c>
      <c r="V27" s="58">
        <v>0.7</v>
      </c>
      <c r="W27" s="58">
        <v>0.5</v>
      </c>
      <c r="X27" s="58">
        <v>1.1000000000000001</v>
      </c>
      <c r="Y27" s="58">
        <v>1.7</v>
      </c>
      <c r="Z27" s="58">
        <v>1</v>
      </c>
      <c r="AA27" s="58">
        <v>0.5</v>
      </c>
      <c r="AB27" s="58">
        <v>0.4</v>
      </c>
      <c r="AC27" s="58">
        <v>0.4</v>
      </c>
      <c r="AD27" s="58">
        <v>0.6</v>
      </c>
      <c r="AE27" s="58">
        <v>0.2</v>
      </c>
      <c r="AF27" s="58">
        <v>0.4</v>
      </c>
      <c r="AG27" s="58">
        <v>1.5</v>
      </c>
      <c r="AH27" s="58">
        <v>1.5</v>
      </c>
      <c r="AI27" s="58">
        <v>0.8</v>
      </c>
      <c r="AJ27" s="58">
        <v>0.8</v>
      </c>
      <c r="AK27" s="58">
        <v>0.2</v>
      </c>
      <c r="AL27" s="58">
        <v>0.4</v>
      </c>
      <c r="AM27" s="58">
        <v>0.4</v>
      </c>
      <c r="AN27" s="58">
        <v>0.8</v>
      </c>
      <c r="AO27" s="58">
        <v>0.6</v>
      </c>
      <c r="AP27" s="58">
        <v>0.6</v>
      </c>
      <c r="AQ27" s="58">
        <v>20</v>
      </c>
    </row>
    <row r="28" spans="1:43" ht="15" customHeight="1">
      <c r="A28" s="37" t="s">
        <v>122</v>
      </c>
      <c r="B28" s="58">
        <v>3</v>
      </c>
      <c r="C28" s="58">
        <v>3</v>
      </c>
      <c r="D28" s="58">
        <v>1.6</v>
      </c>
      <c r="E28" s="58">
        <v>4.5999999999999996</v>
      </c>
      <c r="F28" s="58">
        <v>2</v>
      </c>
      <c r="G28" s="58">
        <v>0.8</v>
      </c>
      <c r="H28" s="58">
        <v>2</v>
      </c>
      <c r="I28" s="58">
        <v>1</v>
      </c>
      <c r="J28" s="58">
        <v>2</v>
      </c>
      <c r="K28" s="58">
        <v>20</v>
      </c>
      <c r="L28" s="58">
        <v>0.8</v>
      </c>
      <c r="M28" s="58">
        <v>1.6</v>
      </c>
      <c r="N28" s="58">
        <v>0.4</v>
      </c>
      <c r="O28" s="58">
        <v>0.2</v>
      </c>
      <c r="P28" s="58">
        <v>0.4</v>
      </c>
      <c r="Q28" s="58">
        <v>0.6</v>
      </c>
      <c r="R28" s="58">
        <v>0.6</v>
      </c>
      <c r="S28" s="58">
        <v>0.4</v>
      </c>
      <c r="T28" s="58">
        <v>0.6</v>
      </c>
      <c r="U28" s="58">
        <v>0.4</v>
      </c>
      <c r="V28" s="58">
        <v>0.8</v>
      </c>
      <c r="W28" s="58">
        <v>0.8</v>
      </c>
      <c r="X28" s="58">
        <v>1</v>
      </c>
      <c r="Y28" s="58">
        <v>1.6</v>
      </c>
      <c r="Z28" s="58">
        <v>1</v>
      </c>
      <c r="AA28" s="58">
        <v>1</v>
      </c>
      <c r="AB28" s="58">
        <v>0.4</v>
      </c>
      <c r="AC28" s="58">
        <v>0.4</v>
      </c>
      <c r="AD28" s="58">
        <v>0.6</v>
      </c>
      <c r="AE28" s="58">
        <v>0.2</v>
      </c>
      <c r="AF28" s="58">
        <v>0.4</v>
      </c>
      <c r="AG28" s="58">
        <v>0.4</v>
      </c>
      <c r="AH28" s="58">
        <v>0.4</v>
      </c>
      <c r="AI28" s="58">
        <v>1</v>
      </c>
      <c r="AJ28" s="58">
        <v>1</v>
      </c>
      <c r="AK28" s="58">
        <v>0.2</v>
      </c>
      <c r="AL28" s="58">
        <v>0.4</v>
      </c>
      <c r="AM28" s="58">
        <v>0.4</v>
      </c>
      <c r="AN28" s="58">
        <v>0.8</v>
      </c>
      <c r="AO28" s="58">
        <v>0.6</v>
      </c>
      <c r="AP28" s="58">
        <v>0.6</v>
      </c>
      <c r="AQ28" s="58">
        <v>20</v>
      </c>
    </row>
    <row r="29" spans="1:43" ht="15" customHeight="1">
      <c r="A29" s="37" t="s">
        <v>126</v>
      </c>
      <c r="B29" s="58">
        <v>3</v>
      </c>
      <c r="C29" s="58">
        <v>3</v>
      </c>
      <c r="D29" s="58">
        <v>2</v>
      </c>
      <c r="E29" s="58">
        <v>4</v>
      </c>
      <c r="F29" s="58">
        <v>2</v>
      </c>
      <c r="G29" s="58">
        <v>2</v>
      </c>
      <c r="H29" s="58">
        <v>1</v>
      </c>
      <c r="I29" s="58">
        <v>1</v>
      </c>
      <c r="J29" s="58">
        <v>2</v>
      </c>
      <c r="K29" s="58">
        <v>20</v>
      </c>
      <c r="L29" s="58">
        <v>1.2</v>
      </c>
      <c r="M29" s="58">
        <v>1.2</v>
      </c>
      <c r="N29" s="58">
        <v>0.4</v>
      </c>
      <c r="O29" s="58">
        <v>0.2</v>
      </c>
      <c r="P29" s="58">
        <v>0.6</v>
      </c>
      <c r="Q29" s="58">
        <v>0</v>
      </c>
      <c r="R29" s="58">
        <v>0.8</v>
      </c>
      <c r="S29" s="58">
        <v>0</v>
      </c>
      <c r="T29" s="58">
        <v>0.8</v>
      </c>
      <c r="U29" s="58">
        <v>0.8</v>
      </c>
      <c r="V29" s="58">
        <v>1</v>
      </c>
      <c r="W29" s="58">
        <v>1</v>
      </c>
      <c r="X29" s="58">
        <v>1.2</v>
      </c>
      <c r="Y29" s="58">
        <v>1.8</v>
      </c>
      <c r="Z29" s="58">
        <v>1</v>
      </c>
      <c r="AA29" s="58">
        <v>0</v>
      </c>
      <c r="AB29" s="58">
        <v>0.4</v>
      </c>
      <c r="AC29" s="58">
        <v>0.4</v>
      </c>
      <c r="AD29" s="58">
        <v>0.6</v>
      </c>
      <c r="AE29" s="58">
        <v>0.2</v>
      </c>
      <c r="AF29" s="58">
        <v>0.4</v>
      </c>
      <c r="AG29" s="58">
        <v>1</v>
      </c>
      <c r="AH29" s="58">
        <v>1</v>
      </c>
      <c r="AI29" s="58">
        <v>0.5</v>
      </c>
      <c r="AJ29" s="58">
        <v>0.5</v>
      </c>
      <c r="AK29" s="58">
        <v>0.2</v>
      </c>
      <c r="AL29" s="58">
        <v>0.4</v>
      </c>
      <c r="AM29" s="58">
        <v>0.4</v>
      </c>
      <c r="AN29" s="58">
        <v>0.8</v>
      </c>
      <c r="AO29" s="58">
        <v>0.6</v>
      </c>
      <c r="AP29" s="58">
        <v>0.6</v>
      </c>
      <c r="AQ29" s="58">
        <v>20</v>
      </c>
    </row>
    <row r="30" spans="1:43" ht="15" customHeight="1">
      <c r="A30" s="37" t="s">
        <v>130</v>
      </c>
      <c r="B30" s="58">
        <v>3</v>
      </c>
      <c r="C30" s="58">
        <v>8</v>
      </c>
      <c r="D30" s="58">
        <v>2</v>
      </c>
      <c r="E30" s="58">
        <v>2</v>
      </c>
      <c r="F30" s="58">
        <v>2</v>
      </c>
      <c r="G30" s="58">
        <v>0</v>
      </c>
      <c r="H30" s="58">
        <v>0</v>
      </c>
      <c r="I30" s="58">
        <v>1</v>
      </c>
      <c r="J30" s="58">
        <v>2</v>
      </c>
      <c r="K30" s="58">
        <v>20</v>
      </c>
      <c r="L30" s="58">
        <v>1.6</v>
      </c>
      <c r="M30" s="58">
        <v>0.8</v>
      </c>
      <c r="N30" s="58">
        <v>0.4</v>
      </c>
      <c r="O30" s="58">
        <v>0.2</v>
      </c>
      <c r="P30" s="58">
        <v>1</v>
      </c>
      <c r="Q30" s="58">
        <v>1.4</v>
      </c>
      <c r="R30" s="58">
        <v>1.6</v>
      </c>
      <c r="S30" s="58">
        <v>1.6</v>
      </c>
      <c r="T30" s="58">
        <v>1.2</v>
      </c>
      <c r="U30" s="58">
        <v>1.2</v>
      </c>
      <c r="V30" s="58">
        <v>1</v>
      </c>
      <c r="W30" s="58">
        <v>1</v>
      </c>
      <c r="X30" s="58">
        <v>0.8</v>
      </c>
      <c r="Y30" s="58">
        <v>1.2</v>
      </c>
      <c r="Z30" s="58">
        <v>0</v>
      </c>
      <c r="AA30" s="58">
        <v>0</v>
      </c>
      <c r="AB30" s="58">
        <v>0.4</v>
      </c>
      <c r="AC30" s="58">
        <v>0.4</v>
      </c>
      <c r="AD30" s="58">
        <v>0.6</v>
      </c>
      <c r="AE30" s="58">
        <v>0.2</v>
      </c>
      <c r="AF30" s="58">
        <v>0.4</v>
      </c>
      <c r="AG30" s="58">
        <v>0</v>
      </c>
      <c r="AH30" s="58">
        <v>0</v>
      </c>
      <c r="AI30" s="58">
        <v>0</v>
      </c>
      <c r="AJ30" s="58">
        <v>0</v>
      </c>
      <c r="AK30" s="58">
        <v>0.2</v>
      </c>
      <c r="AL30" s="58">
        <v>0.4</v>
      </c>
      <c r="AM30" s="58">
        <v>0.4</v>
      </c>
      <c r="AN30" s="58">
        <v>0.8</v>
      </c>
      <c r="AO30" s="58">
        <v>0.6</v>
      </c>
      <c r="AP30" s="58">
        <v>0.6</v>
      </c>
      <c r="AQ30" s="58">
        <v>20</v>
      </c>
    </row>
    <row r="31" spans="1:43" ht="15" customHeight="1">
      <c r="A31" s="37" t="s">
        <v>133</v>
      </c>
      <c r="B31" s="58">
        <v>3</v>
      </c>
      <c r="C31" s="58">
        <v>3</v>
      </c>
      <c r="D31" s="58">
        <v>1.6</v>
      </c>
      <c r="E31" s="58">
        <v>4.5999999999999996</v>
      </c>
      <c r="F31" s="58">
        <v>2</v>
      </c>
      <c r="G31" s="58">
        <v>0.8</v>
      </c>
      <c r="H31" s="58">
        <v>2</v>
      </c>
      <c r="I31" s="58">
        <v>1</v>
      </c>
      <c r="J31" s="58">
        <v>2</v>
      </c>
      <c r="K31" s="58">
        <v>20</v>
      </c>
      <c r="L31" s="58">
        <v>0.8</v>
      </c>
      <c r="M31" s="58">
        <v>1.6</v>
      </c>
      <c r="N31" s="58">
        <v>0.4</v>
      </c>
      <c r="O31" s="58">
        <v>0.2</v>
      </c>
      <c r="P31" s="58">
        <v>0.4</v>
      </c>
      <c r="Q31" s="58">
        <v>0.6</v>
      </c>
      <c r="R31" s="58">
        <v>0.6</v>
      </c>
      <c r="S31" s="58">
        <v>0.4</v>
      </c>
      <c r="T31" s="58">
        <v>0.6</v>
      </c>
      <c r="U31" s="58">
        <v>0.4</v>
      </c>
      <c r="V31" s="58">
        <v>0.8</v>
      </c>
      <c r="W31" s="58">
        <v>0.8</v>
      </c>
      <c r="X31" s="58">
        <v>1</v>
      </c>
      <c r="Y31" s="58">
        <v>1.6</v>
      </c>
      <c r="Z31" s="58">
        <v>1</v>
      </c>
      <c r="AA31" s="58">
        <v>1</v>
      </c>
      <c r="AB31" s="58">
        <v>0.4</v>
      </c>
      <c r="AC31" s="58">
        <v>0.4</v>
      </c>
      <c r="AD31" s="58">
        <v>0.6</v>
      </c>
      <c r="AE31" s="58">
        <v>0.2</v>
      </c>
      <c r="AF31" s="58">
        <v>0.4</v>
      </c>
      <c r="AG31" s="58">
        <v>0.4</v>
      </c>
      <c r="AH31" s="58">
        <v>0.4</v>
      </c>
      <c r="AI31" s="58">
        <v>1</v>
      </c>
      <c r="AJ31" s="58">
        <v>1</v>
      </c>
      <c r="AK31" s="58">
        <v>0.2</v>
      </c>
      <c r="AL31" s="58">
        <v>0.4</v>
      </c>
      <c r="AM31" s="58">
        <v>0.4</v>
      </c>
      <c r="AN31" s="58">
        <v>0.8</v>
      </c>
      <c r="AO31" s="58">
        <v>0.6</v>
      </c>
      <c r="AP31" s="58">
        <v>0.6</v>
      </c>
      <c r="AQ31" s="58">
        <v>20</v>
      </c>
    </row>
    <row r="32" spans="1:43" ht="15" customHeight="1">
      <c r="A32" s="37" t="s">
        <v>137</v>
      </c>
      <c r="B32" s="58">
        <v>3</v>
      </c>
      <c r="C32" s="58">
        <v>3</v>
      </c>
      <c r="D32" s="58">
        <v>1.6</v>
      </c>
      <c r="E32" s="58">
        <v>4.5999999999999996</v>
      </c>
      <c r="F32" s="58">
        <v>2</v>
      </c>
      <c r="G32" s="58">
        <v>0.8</v>
      </c>
      <c r="H32" s="58">
        <v>2</v>
      </c>
      <c r="I32" s="58">
        <v>1</v>
      </c>
      <c r="J32" s="58">
        <v>2</v>
      </c>
      <c r="K32" s="58">
        <v>20</v>
      </c>
      <c r="L32" s="58">
        <v>0.8</v>
      </c>
      <c r="M32" s="58">
        <v>1.6</v>
      </c>
      <c r="N32" s="58">
        <v>0.4</v>
      </c>
      <c r="O32" s="58">
        <v>0.2</v>
      </c>
      <c r="P32" s="58">
        <v>0.4</v>
      </c>
      <c r="Q32" s="58">
        <v>0.6</v>
      </c>
      <c r="R32" s="58">
        <v>0.6</v>
      </c>
      <c r="S32" s="58">
        <v>0.4</v>
      </c>
      <c r="T32" s="58">
        <v>0.6</v>
      </c>
      <c r="U32" s="58">
        <v>0.4</v>
      </c>
      <c r="V32" s="58">
        <v>0.8</v>
      </c>
      <c r="W32" s="58">
        <v>0.8</v>
      </c>
      <c r="X32" s="58">
        <v>1</v>
      </c>
      <c r="Y32" s="58">
        <v>1.6</v>
      </c>
      <c r="Z32" s="58">
        <v>1</v>
      </c>
      <c r="AA32" s="58">
        <v>1</v>
      </c>
      <c r="AB32" s="58">
        <v>0.4</v>
      </c>
      <c r="AC32" s="58">
        <v>0.4</v>
      </c>
      <c r="AD32" s="58">
        <v>0.6</v>
      </c>
      <c r="AE32" s="58">
        <v>0.2</v>
      </c>
      <c r="AF32" s="58">
        <v>0.4</v>
      </c>
      <c r="AG32" s="58">
        <v>0.4</v>
      </c>
      <c r="AH32" s="58">
        <v>0.4</v>
      </c>
      <c r="AI32" s="58">
        <v>1</v>
      </c>
      <c r="AJ32" s="58">
        <v>1</v>
      </c>
      <c r="AK32" s="58">
        <v>0.2</v>
      </c>
      <c r="AL32" s="58">
        <v>0.4</v>
      </c>
      <c r="AM32" s="58">
        <v>0.4</v>
      </c>
      <c r="AN32" s="58">
        <v>0.8</v>
      </c>
      <c r="AO32" s="58">
        <v>0.6</v>
      </c>
      <c r="AP32" s="58">
        <v>0.6</v>
      </c>
      <c r="AQ32" s="58">
        <v>20</v>
      </c>
    </row>
    <row r="33" spans="1:43" ht="15" customHeight="1">
      <c r="A33" s="37" t="s">
        <v>140</v>
      </c>
      <c r="B33" s="58">
        <v>3</v>
      </c>
      <c r="C33" s="58">
        <v>3</v>
      </c>
      <c r="D33" s="58">
        <v>2</v>
      </c>
      <c r="E33" s="58">
        <v>4</v>
      </c>
      <c r="F33" s="58">
        <v>2</v>
      </c>
      <c r="G33" s="58">
        <v>2</v>
      </c>
      <c r="H33" s="58">
        <v>1</v>
      </c>
      <c r="I33" s="58">
        <v>1</v>
      </c>
      <c r="J33" s="58">
        <v>2</v>
      </c>
      <c r="K33" s="58">
        <v>20</v>
      </c>
      <c r="L33" s="58">
        <v>1.2</v>
      </c>
      <c r="M33" s="58">
        <v>1.2</v>
      </c>
      <c r="N33" s="58">
        <v>0.4</v>
      </c>
      <c r="O33" s="58">
        <v>0.2</v>
      </c>
      <c r="P33" s="58">
        <v>0.6</v>
      </c>
      <c r="Q33" s="58">
        <v>0</v>
      </c>
      <c r="R33" s="58">
        <v>0.8</v>
      </c>
      <c r="S33" s="58">
        <v>0</v>
      </c>
      <c r="T33" s="58">
        <v>0.8</v>
      </c>
      <c r="U33" s="58">
        <v>0.8</v>
      </c>
      <c r="V33" s="58">
        <v>1</v>
      </c>
      <c r="W33" s="58">
        <v>1</v>
      </c>
      <c r="X33" s="58">
        <v>1.2</v>
      </c>
      <c r="Y33" s="58">
        <v>1.8</v>
      </c>
      <c r="Z33" s="58">
        <v>1</v>
      </c>
      <c r="AA33" s="58">
        <v>0</v>
      </c>
      <c r="AB33" s="58">
        <v>0.4</v>
      </c>
      <c r="AC33" s="58">
        <v>0.4</v>
      </c>
      <c r="AD33" s="58">
        <v>0.6</v>
      </c>
      <c r="AE33" s="58">
        <v>0.2</v>
      </c>
      <c r="AF33" s="58">
        <v>0.4</v>
      </c>
      <c r="AG33" s="58">
        <v>1</v>
      </c>
      <c r="AH33" s="58">
        <v>1</v>
      </c>
      <c r="AI33" s="58">
        <v>0.5</v>
      </c>
      <c r="AJ33" s="58">
        <v>0.5</v>
      </c>
      <c r="AK33" s="58">
        <v>0.2</v>
      </c>
      <c r="AL33" s="58">
        <v>0.4</v>
      </c>
      <c r="AM33" s="58">
        <v>0.4</v>
      </c>
      <c r="AN33" s="58">
        <v>0.8</v>
      </c>
      <c r="AO33" s="58">
        <v>0.6</v>
      </c>
      <c r="AP33" s="58">
        <v>0.6</v>
      </c>
      <c r="AQ33" s="58">
        <v>20</v>
      </c>
    </row>
    <row r="34" spans="1:43" ht="15" customHeight="1">
      <c r="A34" s="37" t="s">
        <v>143</v>
      </c>
      <c r="B34" s="58">
        <v>3</v>
      </c>
      <c r="C34" s="58">
        <v>3</v>
      </c>
      <c r="D34" s="58">
        <v>1.6</v>
      </c>
      <c r="E34" s="58">
        <v>4.5999999999999996</v>
      </c>
      <c r="F34" s="58">
        <v>2</v>
      </c>
      <c r="G34" s="58">
        <v>0.8</v>
      </c>
      <c r="H34" s="58">
        <v>2</v>
      </c>
      <c r="I34" s="58">
        <v>1</v>
      </c>
      <c r="J34" s="58">
        <v>2</v>
      </c>
      <c r="K34" s="58">
        <v>20</v>
      </c>
      <c r="L34" s="58">
        <v>0.8</v>
      </c>
      <c r="M34" s="58">
        <v>1.6</v>
      </c>
      <c r="N34" s="58">
        <v>0.4</v>
      </c>
      <c r="O34" s="58">
        <v>0.2</v>
      </c>
      <c r="P34" s="58">
        <v>0.4</v>
      </c>
      <c r="Q34" s="58">
        <v>0.6</v>
      </c>
      <c r="R34" s="58">
        <v>0.6</v>
      </c>
      <c r="S34" s="58">
        <v>0.4</v>
      </c>
      <c r="T34" s="58">
        <v>0.6</v>
      </c>
      <c r="U34" s="58">
        <v>0.4</v>
      </c>
      <c r="V34" s="58">
        <v>0.8</v>
      </c>
      <c r="W34" s="58">
        <v>0.8</v>
      </c>
      <c r="X34" s="58">
        <v>1</v>
      </c>
      <c r="Y34" s="58">
        <v>1.6</v>
      </c>
      <c r="Z34" s="58">
        <v>1</v>
      </c>
      <c r="AA34" s="58">
        <v>1</v>
      </c>
      <c r="AB34" s="58">
        <v>0.4</v>
      </c>
      <c r="AC34" s="58">
        <v>0.4</v>
      </c>
      <c r="AD34" s="58">
        <v>0.6</v>
      </c>
      <c r="AE34" s="58">
        <v>0.2</v>
      </c>
      <c r="AF34" s="58">
        <v>0.4</v>
      </c>
      <c r="AG34" s="58">
        <v>0.4</v>
      </c>
      <c r="AH34" s="58">
        <v>0.4</v>
      </c>
      <c r="AI34" s="58">
        <v>1</v>
      </c>
      <c r="AJ34" s="58">
        <v>1</v>
      </c>
      <c r="AK34" s="58">
        <v>0.2</v>
      </c>
      <c r="AL34" s="58">
        <v>0.4</v>
      </c>
      <c r="AM34" s="58">
        <v>0.4</v>
      </c>
      <c r="AN34" s="58">
        <v>0.8</v>
      </c>
      <c r="AO34" s="58">
        <v>0.6</v>
      </c>
      <c r="AP34" s="58">
        <v>0.6</v>
      </c>
      <c r="AQ34" s="58">
        <v>20</v>
      </c>
    </row>
    <row r="35" spans="1:43" ht="15" customHeight="1">
      <c r="A35" s="37" t="s">
        <v>146</v>
      </c>
      <c r="B35" s="58">
        <v>3</v>
      </c>
      <c r="C35" s="58">
        <v>3</v>
      </c>
      <c r="D35" s="58">
        <v>1.6</v>
      </c>
      <c r="E35" s="58">
        <v>4.5999999999999996</v>
      </c>
      <c r="F35" s="58">
        <v>2</v>
      </c>
      <c r="G35" s="58">
        <v>0.8</v>
      </c>
      <c r="H35" s="58">
        <v>2</v>
      </c>
      <c r="I35" s="58">
        <v>1</v>
      </c>
      <c r="J35" s="58">
        <v>2</v>
      </c>
      <c r="K35" s="58">
        <v>20</v>
      </c>
      <c r="L35" s="58">
        <v>0.8</v>
      </c>
      <c r="M35" s="58">
        <v>1.6</v>
      </c>
      <c r="N35" s="58">
        <v>0.4</v>
      </c>
      <c r="O35" s="58">
        <v>0.2</v>
      </c>
      <c r="P35" s="58">
        <v>0.4</v>
      </c>
      <c r="Q35" s="58">
        <v>0.6</v>
      </c>
      <c r="R35" s="58">
        <v>0.6</v>
      </c>
      <c r="S35" s="58">
        <v>0.4</v>
      </c>
      <c r="T35" s="58">
        <v>0.6</v>
      </c>
      <c r="U35" s="58">
        <v>0.4</v>
      </c>
      <c r="V35" s="58">
        <v>0.8</v>
      </c>
      <c r="W35" s="58">
        <v>0.8</v>
      </c>
      <c r="X35" s="58">
        <v>1</v>
      </c>
      <c r="Y35" s="58">
        <v>1.6</v>
      </c>
      <c r="Z35" s="58">
        <v>1</v>
      </c>
      <c r="AA35" s="58">
        <v>1</v>
      </c>
      <c r="AB35" s="58">
        <v>0.4</v>
      </c>
      <c r="AC35" s="58">
        <v>0.4</v>
      </c>
      <c r="AD35" s="58">
        <v>0.6</v>
      </c>
      <c r="AE35" s="58">
        <v>0.2</v>
      </c>
      <c r="AF35" s="58">
        <v>0.4</v>
      </c>
      <c r="AG35" s="58">
        <v>0.4</v>
      </c>
      <c r="AH35" s="58">
        <v>0.4</v>
      </c>
      <c r="AI35" s="58">
        <v>1</v>
      </c>
      <c r="AJ35" s="58">
        <v>1</v>
      </c>
      <c r="AK35" s="58">
        <v>0.2</v>
      </c>
      <c r="AL35" s="58">
        <v>0.4</v>
      </c>
      <c r="AM35" s="58">
        <v>0.4</v>
      </c>
      <c r="AN35" s="58">
        <v>0.8</v>
      </c>
      <c r="AO35" s="58">
        <v>0.6</v>
      </c>
      <c r="AP35" s="58">
        <v>0.6</v>
      </c>
      <c r="AQ35" s="58">
        <v>20</v>
      </c>
    </row>
    <row r="36" spans="1:43" ht="15" customHeight="1">
      <c r="A36" s="37" t="s">
        <v>150</v>
      </c>
      <c r="B36" s="58">
        <v>3</v>
      </c>
      <c r="C36" s="58">
        <v>3</v>
      </c>
      <c r="D36" s="58">
        <v>1.6</v>
      </c>
      <c r="E36" s="58">
        <v>4.5999999999999996</v>
      </c>
      <c r="F36" s="58">
        <v>2</v>
      </c>
      <c r="G36" s="58">
        <v>0.8</v>
      </c>
      <c r="H36" s="58">
        <v>2</v>
      </c>
      <c r="I36" s="58">
        <v>1</v>
      </c>
      <c r="J36" s="58">
        <v>2</v>
      </c>
      <c r="K36" s="58">
        <v>20</v>
      </c>
      <c r="L36" s="58">
        <v>0.8</v>
      </c>
      <c r="M36" s="58">
        <v>1.6</v>
      </c>
      <c r="N36" s="58">
        <v>0.4</v>
      </c>
      <c r="O36" s="58">
        <v>0.2</v>
      </c>
      <c r="P36" s="58">
        <v>0.4</v>
      </c>
      <c r="Q36" s="58">
        <v>0.6</v>
      </c>
      <c r="R36" s="58">
        <v>0.6</v>
      </c>
      <c r="S36" s="58">
        <v>0.4</v>
      </c>
      <c r="T36" s="58">
        <v>0.6</v>
      </c>
      <c r="U36" s="58">
        <v>0.4</v>
      </c>
      <c r="V36" s="58">
        <v>0.8</v>
      </c>
      <c r="W36" s="58">
        <v>0.8</v>
      </c>
      <c r="X36" s="58">
        <v>1</v>
      </c>
      <c r="Y36" s="58">
        <v>1.6</v>
      </c>
      <c r="Z36" s="58">
        <v>1</v>
      </c>
      <c r="AA36" s="58">
        <v>1</v>
      </c>
      <c r="AB36" s="58">
        <v>0.4</v>
      </c>
      <c r="AC36" s="58">
        <v>0.4</v>
      </c>
      <c r="AD36" s="58">
        <v>0.6</v>
      </c>
      <c r="AE36" s="58">
        <v>0.2</v>
      </c>
      <c r="AF36" s="58">
        <v>0.4</v>
      </c>
      <c r="AG36" s="58">
        <v>0.4</v>
      </c>
      <c r="AH36" s="58">
        <v>0.4</v>
      </c>
      <c r="AI36" s="58">
        <v>1</v>
      </c>
      <c r="AJ36" s="58">
        <v>1</v>
      </c>
      <c r="AK36" s="58">
        <v>0.2</v>
      </c>
      <c r="AL36" s="58">
        <v>0.4</v>
      </c>
      <c r="AM36" s="58">
        <v>0.4</v>
      </c>
      <c r="AN36" s="58">
        <v>0.8</v>
      </c>
      <c r="AO36" s="58">
        <v>0.6</v>
      </c>
      <c r="AP36" s="58">
        <v>0.6</v>
      </c>
      <c r="AQ36" s="58">
        <v>20</v>
      </c>
    </row>
    <row r="37" spans="1:43" ht="15" customHeight="1">
      <c r="A37" s="37" t="s">
        <v>154</v>
      </c>
      <c r="B37" s="58">
        <v>3</v>
      </c>
      <c r="C37" s="58">
        <v>2.5</v>
      </c>
      <c r="D37" s="58">
        <v>1.6</v>
      </c>
      <c r="E37" s="58">
        <v>4.2</v>
      </c>
      <c r="F37" s="58">
        <v>2</v>
      </c>
      <c r="G37" s="58">
        <v>2.5</v>
      </c>
      <c r="H37" s="58">
        <v>1.3</v>
      </c>
      <c r="I37" s="58">
        <v>1</v>
      </c>
      <c r="J37" s="58">
        <v>2</v>
      </c>
      <c r="K37" s="58">
        <v>20</v>
      </c>
      <c r="L37" s="58">
        <v>1</v>
      </c>
      <c r="M37" s="58">
        <v>1.4</v>
      </c>
      <c r="N37" s="58">
        <v>0.4</v>
      </c>
      <c r="O37" s="58">
        <v>0.2</v>
      </c>
      <c r="P37" s="58">
        <v>0.6</v>
      </c>
      <c r="Q37" s="58">
        <v>0</v>
      </c>
      <c r="R37" s="58">
        <v>0.8</v>
      </c>
      <c r="S37" s="58">
        <v>0</v>
      </c>
      <c r="T37" s="58">
        <v>0.6</v>
      </c>
      <c r="U37" s="58">
        <v>0.6</v>
      </c>
      <c r="V37" s="58">
        <v>0.9</v>
      </c>
      <c r="W37" s="58">
        <v>0.8</v>
      </c>
      <c r="X37" s="58">
        <v>1.2</v>
      </c>
      <c r="Y37" s="58">
        <v>1.8</v>
      </c>
      <c r="Z37" s="58">
        <v>1</v>
      </c>
      <c r="AA37" s="58">
        <v>0.3</v>
      </c>
      <c r="AB37" s="58">
        <v>0.4</v>
      </c>
      <c r="AC37" s="58">
        <v>0.4</v>
      </c>
      <c r="AD37" s="58">
        <v>0.6</v>
      </c>
      <c r="AE37" s="58">
        <v>0.2</v>
      </c>
      <c r="AF37" s="58">
        <v>0.4</v>
      </c>
      <c r="AG37" s="58">
        <v>1.3</v>
      </c>
      <c r="AH37" s="58">
        <v>1.3</v>
      </c>
      <c r="AI37" s="58">
        <v>0.6</v>
      </c>
      <c r="AJ37" s="58">
        <v>0.6</v>
      </c>
      <c r="AK37" s="58">
        <v>0.2</v>
      </c>
      <c r="AL37" s="58">
        <v>0.4</v>
      </c>
      <c r="AM37" s="58">
        <v>0.4</v>
      </c>
      <c r="AN37" s="58">
        <v>0.8</v>
      </c>
      <c r="AO37" s="58">
        <v>0.6</v>
      </c>
      <c r="AP37" s="58">
        <v>0.6</v>
      </c>
      <c r="AQ37" s="58">
        <v>20</v>
      </c>
    </row>
    <row r="38" spans="1:43" ht="15" customHeight="1">
      <c r="A38" s="37" t="s">
        <v>157</v>
      </c>
      <c r="B38" s="58">
        <v>3</v>
      </c>
      <c r="C38" s="58">
        <v>2.4</v>
      </c>
      <c r="D38" s="58">
        <v>1.5</v>
      </c>
      <c r="E38" s="58">
        <v>4.2</v>
      </c>
      <c r="F38" s="58">
        <v>2</v>
      </c>
      <c r="G38" s="58">
        <v>2.6</v>
      </c>
      <c r="H38" s="58">
        <v>1.3</v>
      </c>
      <c r="I38" s="58">
        <v>1</v>
      </c>
      <c r="J38" s="58">
        <v>2</v>
      </c>
      <c r="K38" s="58">
        <v>20</v>
      </c>
      <c r="L38" s="58">
        <v>1</v>
      </c>
      <c r="M38" s="58">
        <v>1.4</v>
      </c>
      <c r="N38" s="58">
        <v>0.4</v>
      </c>
      <c r="O38" s="58">
        <v>0.2</v>
      </c>
      <c r="P38" s="58">
        <v>0.5</v>
      </c>
      <c r="Q38" s="58">
        <v>0</v>
      </c>
      <c r="R38" s="58">
        <v>0.7</v>
      </c>
      <c r="S38" s="58">
        <v>0</v>
      </c>
      <c r="T38" s="58">
        <v>0.6</v>
      </c>
      <c r="U38" s="58">
        <v>0.6</v>
      </c>
      <c r="V38" s="58">
        <v>0.8</v>
      </c>
      <c r="W38" s="58">
        <v>0.7</v>
      </c>
      <c r="X38" s="58">
        <v>1.1000000000000001</v>
      </c>
      <c r="Y38" s="58">
        <v>1.7</v>
      </c>
      <c r="Z38" s="58">
        <v>1</v>
      </c>
      <c r="AA38" s="58">
        <v>0.3</v>
      </c>
      <c r="AB38" s="58">
        <v>0.4</v>
      </c>
      <c r="AC38" s="58">
        <v>0.4</v>
      </c>
      <c r="AD38" s="58">
        <v>0.6</v>
      </c>
      <c r="AE38" s="58">
        <v>0.2</v>
      </c>
      <c r="AF38" s="58">
        <v>0.4</v>
      </c>
      <c r="AG38" s="58">
        <v>1.3</v>
      </c>
      <c r="AH38" s="58">
        <v>1.3</v>
      </c>
      <c r="AI38" s="58">
        <v>0.7</v>
      </c>
      <c r="AJ38" s="58">
        <v>0.7</v>
      </c>
      <c r="AK38" s="58">
        <v>0.2</v>
      </c>
      <c r="AL38" s="58">
        <v>0.4</v>
      </c>
      <c r="AM38" s="58">
        <v>0.4</v>
      </c>
      <c r="AN38" s="58">
        <v>0.8</v>
      </c>
      <c r="AO38" s="58">
        <v>0.6</v>
      </c>
      <c r="AP38" s="58">
        <v>0.6</v>
      </c>
      <c r="AQ38" s="58">
        <v>20</v>
      </c>
    </row>
    <row r="39" spans="1:43" ht="15" customHeight="1">
      <c r="A39" s="37" t="s">
        <v>161</v>
      </c>
      <c r="B39" s="58">
        <v>3</v>
      </c>
      <c r="C39" s="58">
        <v>4.9000000000000004</v>
      </c>
      <c r="D39" s="58">
        <v>1.3</v>
      </c>
      <c r="E39" s="58">
        <v>3.1</v>
      </c>
      <c r="F39" s="58">
        <v>2</v>
      </c>
      <c r="G39" s="58">
        <v>1.8</v>
      </c>
      <c r="H39" s="58">
        <v>0.9</v>
      </c>
      <c r="I39" s="58">
        <v>1</v>
      </c>
      <c r="J39" s="58">
        <v>2</v>
      </c>
      <c r="K39" s="58">
        <v>20</v>
      </c>
      <c r="L39" s="58">
        <v>1.1000000000000001</v>
      </c>
      <c r="M39" s="58">
        <v>1.3</v>
      </c>
      <c r="N39" s="58">
        <v>0.4</v>
      </c>
      <c r="O39" s="58">
        <v>0.2</v>
      </c>
      <c r="P39" s="58">
        <v>0.7</v>
      </c>
      <c r="Q39" s="58">
        <v>0.8</v>
      </c>
      <c r="R39" s="58">
        <v>1.2</v>
      </c>
      <c r="S39" s="58">
        <v>0.9</v>
      </c>
      <c r="T39" s="58">
        <v>0.7</v>
      </c>
      <c r="U39" s="58">
        <v>0.7</v>
      </c>
      <c r="V39" s="58">
        <v>0.7</v>
      </c>
      <c r="W39" s="58">
        <v>0.6</v>
      </c>
      <c r="X39" s="58">
        <v>0.9</v>
      </c>
      <c r="Y39" s="58">
        <v>1.4</v>
      </c>
      <c r="Z39" s="58">
        <v>0.4</v>
      </c>
      <c r="AA39" s="58">
        <v>0.4</v>
      </c>
      <c r="AB39" s="58">
        <v>0.4</v>
      </c>
      <c r="AC39" s="58">
        <v>0.4</v>
      </c>
      <c r="AD39" s="58">
        <v>0.6</v>
      </c>
      <c r="AE39" s="58">
        <v>0.2</v>
      </c>
      <c r="AF39" s="58">
        <v>0.4</v>
      </c>
      <c r="AG39" s="58">
        <v>0.9</v>
      </c>
      <c r="AH39" s="58">
        <v>0.9</v>
      </c>
      <c r="AI39" s="58">
        <v>0.4</v>
      </c>
      <c r="AJ39" s="58">
        <v>0.4</v>
      </c>
      <c r="AK39" s="58">
        <v>0.2</v>
      </c>
      <c r="AL39" s="58">
        <v>0.4</v>
      </c>
      <c r="AM39" s="58">
        <v>0.4</v>
      </c>
      <c r="AN39" s="58">
        <v>0.8</v>
      </c>
      <c r="AO39" s="58">
        <v>0.6</v>
      </c>
      <c r="AP39" s="58">
        <v>0.6</v>
      </c>
      <c r="AQ39" s="58">
        <v>20</v>
      </c>
    </row>
    <row r="40" spans="1:43" ht="15" customHeight="1">
      <c r="A40" s="37" t="s">
        <v>164</v>
      </c>
      <c r="B40" s="58">
        <v>3</v>
      </c>
      <c r="C40" s="58">
        <v>3</v>
      </c>
      <c r="D40" s="58">
        <v>2</v>
      </c>
      <c r="E40" s="58">
        <v>4</v>
      </c>
      <c r="F40" s="58">
        <v>2</v>
      </c>
      <c r="G40" s="58">
        <v>2</v>
      </c>
      <c r="H40" s="58">
        <v>1</v>
      </c>
      <c r="I40" s="58">
        <v>1</v>
      </c>
      <c r="J40" s="58">
        <v>2</v>
      </c>
      <c r="K40" s="58">
        <v>20</v>
      </c>
      <c r="L40" s="58">
        <v>1.2</v>
      </c>
      <c r="M40" s="58">
        <v>1.2</v>
      </c>
      <c r="N40" s="58">
        <v>0.4</v>
      </c>
      <c r="O40" s="58">
        <v>0.2</v>
      </c>
      <c r="P40" s="58">
        <v>0.6</v>
      </c>
      <c r="Q40" s="58">
        <v>0</v>
      </c>
      <c r="R40" s="58">
        <v>0.8</v>
      </c>
      <c r="S40" s="58">
        <v>0</v>
      </c>
      <c r="T40" s="58">
        <v>0.8</v>
      </c>
      <c r="U40" s="58">
        <v>0.8</v>
      </c>
      <c r="V40" s="58">
        <v>1</v>
      </c>
      <c r="W40" s="58">
        <v>1</v>
      </c>
      <c r="X40" s="58">
        <v>1.2</v>
      </c>
      <c r="Y40" s="58">
        <v>1.8</v>
      </c>
      <c r="Z40" s="58">
        <v>1</v>
      </c>
      <c r="AA40" s="58">
        <v>0</v>
      </c>
      <c r="AB40" s="58">
        <v>0.4</v>
      </c>
      <c r="AC40" s="58">
        <v>0.4</v>
      </c>
      <c r="AD40" s="58">
        <v>0.6</v>
      </c>
      <c r="AE40" s="58">
        <v>0.2</v>
      </c>
      <c r="AF40" s="58">
        <v>0.4</v>
      </c>
      <c r="AG40" s="58">
        <v>1</v>
      </c>
      <c r="AH40" s="58">
        <v>1</v>
      </c>
      <c r="AI40" s="58">
        <v>0.5</v>
      </c>
      <c r="AJ40" s="58">
        <v>0.5</v>
      </c>
      <c r="AK40" s="58">
        <v>0.2</v>
      </c>
      <c r="AL40" s="58">
        <v>0.4</v>
      </c>
      <c r="AM40" s="58">
        <v>0.4</v>
      </c>
      <c r="AN40" s="58">
        <v>0.8</v>
      </c>
      <c r="AO40" s="58">
        <v>0.6</v>
      </c>
      <c r="AP40" s="58">
        <v>0.6</v>
      </c>
      <c r="AQ40" s="58">
        <v>20</v>
      </c>
    </row>
    <row r="41" spans="1:43" ht="15" customHeight="1">
      <c r="A41" s="37" t="s">
        <v>167</v>
      </c>
      <c r="B41" s="58">
        <v>3</v>
      </c>
      <c r="C41" s="58">
        <v>3</v>
      </c>
      <c r="D41" s="58">
        <v>1.6</v>
      </c>
      <c r="E41" s="58">
        <v>4.5999999999999996</v>
      </c>
      <c r="F41" s="58">
        <v>2</v>
      </c>
      <c r="G41" s="58">
        <v>0.8</v>
      </c>
      <c r="H41" s="58">
        <v>2</v>
      </c>
      <c r="I41" s="58">
        <v>1</v>
      </c>
      <c r="J41" s="58">
        <v>2</v>
      </c>
      <c r="K41" s="58">
        <v>20</v>
      </c>
      <c r="L41" s="58">
        <v>0.8</v>
      </c>
      <c r="M41" s="58">
        <v>1.6</v>
      </c>
      <c r="N41" s="58">
        <v>0.4</v>
      </c>
      <c r="O41" s="58">
        <v>0.2</v>
      </c>
      <c r="P41" s="58">
        <v>0.4</v>
      </c>
      <c r="Q41" s="58">
        <v>0.6</v>
      </c>
      <c r="R41" s="58">
        <v>0.6</v>
      </c>
      <c r="S41" s="58">
        <v>0.4</v>
      </c>
      <c r="T41" s="58">
        <v>0.6</v>
      </c>
      <c r="U41" s="58">
        <v>0.4</v>
      </c>
      <c r="V41" s="58">
        <v>0.8</v>
      </c>
      <c r="W41" s="58">
        <v>0.8</v>
      </c>
      <c r="X41" s="58">
        <v>1</v>
      </c>
      <c r="Y41" s="58">
        <v>1.6</v>
      </c>
      <c r="Z41" s="58">
        <v>1</v>
      </c>
      <c r="AA41" s="58">
        <v>1</v>
      </c>
      <c r="AB41" s="58">
        <v>0.4</v>
      </c>
      <c r="AC41" s="58">
        <v>0.4</v>
      </c>
      <c r="AD41" s="58">
        <v>0.6</v>
      </c>
      <c r="AE41" s="58">
        <v>0.2</v>
      </c>
      <c r="AF41" s="58">
        <v>0.4</v>
      </c>
      <c r="AG41" s="58">
        <v>0.4</v>
      </c>
      <c r="AH41" s="58">
        <v>0.4</v>
      </c>
      <c r="AI41" s="58">
        <v>1</v>
      </c>
      <c r="AJ41" s="58">
        <v>1</v>
      </c>
      <c r="AK41" s="58">
        <v>0.2</v>
      </c>
      <c r="AL41" s="58">
        <v>0.4</v>
      </c>
      <c r="AM41" s="58">
        <v>0.4</v>
      </c>
      <c r="AN41" s="58">
        <v>0.8</v>
      </c>
      <c r="AO41" s="58">
        <v>0.6</v>
      </c>
      <c r="AP41" s="58">
        <v>0.6</v>
      </c>
      <c r="AQ41" s="58">
        <v>20</v>
      </c>
    </row>
    <row r="42" spans="1:43" ht="15" customHeight="1">
      <c r="A42" s="37" t="s">
        <v>170</v>
      </c>
      <c r="B42" s="58">
        <v>3</v>
      </c>
      <c r="C42" s="58">
        <v>3</v>
      </c>
      <c r="D42" s="58">
        <v>1.6</v>
      </c>
      <c r="E42" s="58">
        <v>4.5999999999999996</v>
      </c>
      <c r="F42" s="58">
        <v>2</v>
      </c>
      <c r="G42" s="58">
        <v>0.8</v>
      </c>
      <c r="H42" s="58">
        <v>2</v>
      </c>
      <c r="I42" s="58">
        <v>1</v>
      </c>
      <c r="J42" s="58">
        <v>2</v>
      </c>
      <c r="K42" s="58">
        <v>20</v>
      </c>
      <c r="L42" s="58">
        <v>0.8</v>
      </c>
      <c r="M42" s="58">
        <v>1.6</v>
      </c>
      <c r="N42" s="58">
        <v>0.4</v>
      </c>
      <c r="O42" s="58">
        <v>0.2</v>
      </c>
      <c r="P42" s="58">
        <v>0.4</v>
      </c>
      <c r="Q42" s="58">
        <v>0.6</v>
      </c>
      <c r="R42" s="58">
        <v>0.6</v>
      </c>
      <c r="S42" s="58">
        <v>0.4</v>
      </c>
      <c r="T42" s="58">
        <v>0.6</v>
      </c>
      <c r="U42" s="58">
        <v>0.4</v>
      </c>
      <c r="V42" s="58">
        <v>0.8</v>
      </c>
      <c r="W42" s="58">
        <v>0.8</v>
      </c>
      <c r="X42" s="58">
        <v>1</v>
      </c>
      <c r="Y42" s="58">
        <v>1.6</v>
      </c>
      <c r="Z42" s="58">
        <v>1</v>
      </c>
      <c r="AA42" s="58">
        <v>1</v>
      </c>
      <c r="AB42" s="58">
        <v>0.4</v>
      </c>
      <c r="AC42" s="58">
        <v>0.4</v>
      </c>
      <c r="AD42" s="58">
        <v>0.6</v>
      </c>
      <c r="AE42" s="58">
        <v>0.2</v>
      </c>
      <c r="AF42" s="58">
        <v>0.4</v>
      </c>
      <c r="AG42" s="58">
        <v>0.4</v>
      </c>
      <c r="AH42" s="58">
        <v>0.4</v>
      </c>
      <c r="AI42" s="58">
        <v>1</v>
      </c>
      <c r="AJ42" s="58">
        <v>1</v>
      </c>
      <c r="AK42" s="58">
        <v>0.2</v>
      </c>
      <c r="AL42" s="58">
        <v>0.4</v>
      </c>
      <c r="AM42" s="58">
        <v>0.4</v>
      </c>
      <c r="AN42" s="58">
        <v>0.8</v>
      </c>
      <c r="AO42" s="58">
        <v>0.6</v>
      </c>
      <c r="AP42" s="58">
        <v>0.6</v>
      </c>
      <c r="AQ42" s="58">
        <v>20</v>
      </c>
    </row>
    <row r="43" spans="1:43" ht="15" customHeight="1">
      <c r="A43" s="37" t="s">
        <v>173</v>
      </c>
      <c r="B43" s="58">
        <v>3</v>
      </c>
      <c r="C43" s="58">
        <v>8</v>
      </c>
      <c r="D43" s="58">
        <v>2</v>
      </c>
      <c r="E43" s="58">
        <v>2</v>
      </c>
      <c r="F43" s="58">
        <v>2</v>
      </c>
      <c r="G43" s="58">
        <v>0</v>
      </c>
      <c r="H43" s="58">
        <v>0</v>
      </c>
      <c r="I43" s="58">
        <v>1</v>
      </c>
      <c r="J43" s="58">
        <v>2</v>
      </c>
      <c r="K43" s="58">
        <v>20</v>
      </c>
      <c r="L43" s="58">
        <v>1.6</v>
      </c>
      <c r="M43" s="58">
        <v>0.8</v>
      </c>
      <c r="N43" s="58">
        <v>0.4</v>
      </c>
      <c r="O43" s="58">
        <v>0.2</v>
      </c>
      <c r="P43" s="58">
        <v>1</v>
      </c>
      <c r="Q43" s="58">
        <v>1.4</v>
      </c>
      <c r="R43" s="58">
        <v>1.6</v>
      </c>
      <c r="S43" s="58">
        <v>1.6</v>
      </c>
      <c r="T43" s="58">
        <v>1.2</v>
      </c>
      <c r="U43" s="58">
        <v>1.2</v>
      </c>
      <c r="V43" s="58">
        <v>1</v>
      </c>
      <c r="W43" s="58">
        <v>1</v>
      </c>
      <c r="X43" s="58">
        <v>0.8</v>
      </c>
      <c r="Y43" s="58">
        <v>1.2</v>
      </c>
      <c r="Z43" s="58">
        <v>0</v>
      </c>
      <c r="AA43" s="58">
        <v>0</v>
      </c>
      <c r="AB43" s="58">
        <v>0.4</v>
      </c>
      <c r="AC43" s="58">
        <v>0.4</v>
      </c>
      <c r="AD43" s="58">
        <v>0.6</v>
      </c>
      <c r="AE43" s="58">
        <v>0.2</v>
      </c>
      <c r="AF43" s="58">
        <v>0.4</v>
      </c>
      <c r="AG43" s="58">
        <v>0</v>
      </c>
      <c r="AH43" s="58">
        <v>0</v>
      </c>
      <c r="AI43" s="58">
        <v>0</v>
      </c>
      <c r="AJ43" s="58">
        <v>0</v>
      </c>
      <c r="AK43" s="58">
        <v>0.2</v>
      </c>
      <c r="AL43" s="58">
        <v>0.4</v>
      </c>
      <c r="AM43" s="58">
        <v>0.4</v>
      </c>
      <c r="AN43" s="58">
        <v>0.8</v>
      </c>
      <c r="AO43" s="58">
        <v>0.6</v>
      </c>
      <c r="AP43" s="58">
        <v>0.6</v>
      </c>
      <c r="AQ43" s="58">
        <v>20</v>
      </c>
    </row>
    <row r="44" spans="1:43" ht="15" customHeight="1">
      <c r="A44" s="37" t="s">
        <v>176</v>
      </c>
      <c r="B44" s="58">
        <v>3</v>
      </c>
      <c r="C44" s="58">
        <v>3</v>
      </c>
      <c r="D44" s="58">
        <v>1.6</v>
      </c>
      <c r="E44" s="58">
        <v>4.5999999999999996</v>
      </c>
      <c r="F44" s="58">
        <v>2</v>
      </c>
      <c r="G44" s="58">
        <v>0.8</v>
      </c>
      <c r="H44" s="58">
        <v>2</v>
      </c>
      <c r="I44" s="58">
        <v>1</v>
      </c>
      <c r="J44" s="58">
        <v>2</v>
      </c>
      <c r="K44" s="58">
        <v>20</v>
      </c>
      <c r="L44" s="58">
        <v>0.8</v>
      </c>
      <c r="M44" s="58">
        <v>1.6</v>
      </c>
      <c r="N44" s="58">
        <v>0.4</v>
      </c>
      <c r="O44" s="58">
        <v>0.2</v>
      </c>
      <c r="P44" s="58">
        <v>0.4</v>
      </c>
      <c r="Q44" s="58">
        <v>0.6</v>
      </c>
      <c r="R44" s="58">
        <v>0.6</v>
      </c>
      <c r="S44" s="58">
        <v>0.4</v>
      </c>
      <c r="T44" s="58">
        <v>0.6</v>
      </c>
      <c r="U44" s="58">
        <v>0.4</v>
      </c>
      <c r="V44" s="58">
        <v>0.8</v>
      </c>
      <c r="W44" s="58">
        <v>0.8</v>
      </c>
      <c r="X44" s="58">
        <v>1</v>
      </c>
      <c r="Y44" s="58">
        <v>1.6</v>
      </c>
      <c r="Z44" s="58">
        <v>1</v>
      </c>
      <c r="AA44" s="58">
        <v>1</v>
      </c>
      <c r="AB44" s="58">
        <v>0.4</v>
      </c>
      <c r="AC44" s="58">
        <v>0.4</v>
      </c>
      <c r="AD44" s="58">
        <v>0.6</v>
      </c>
      <c r="AE44" s="58">
        <v>0.2</v>
      </c>
      <c r="AF44" s="58">
        <v>0.4</v>
      </c>
      <c r="AG44" s="58">
        <v>0.4</v>
      </c>
      <c r="AH44" s="58">
        <v>0.4</v>
      </c>
      <c r="AI44" s="58">
        <v>1</v>
      </c>
      <c r="AJ44" s="58">
        <v>1</v>
      </c>
      <c r="AK44" s="58">
        <v>0.2</v>
      </c>
      <c r="AL44" s="58">
        <v>0.4</v>
      </c>
      <c r="AM44" s="58">
        <v>0.4</v>
      </c>
      <c r="AN44" s="58">
        <v>0.8</v>
      </c>
      <c r="AO44" s="58">
        <v>0.6</v>
      </c>
      <c r="AP44" s="58">
        <v>0.6</v>
      </c>
      <c r="AQ44" s="58">
        <v>20</v>
      </c>
    </row>
    <row r="45" spans="1:43" ht="15" customHeight="1">
      <c r="A45" s="37" t="s">
        <v>180</v>
      </c>
      <c r="B45" s="58">
        <v>3</v>
      </c>
      <c r="C45" s="58">
        <v>3</v>
      </c>
      <c r="D45" s="58">
        <v>1.6</v>
      </c>
      <c r="E45" s="58">
        <v>4.5999999999999996</v>
      </c>
      <c r="F45" s="58">
        <v>2</v>
      </c>
      <c r="G45" s="58">
        <v>0.8</v>
      </c>
      <c r="H45" s="58">
        <v>2</v>
      </c>
      <c r="I45" s="58">
        <v>1</v>
      </c>
      <c r="J45" s="58">
        <v>2</v>
      </c>
      <c r="K45" s="58">
        <v>20</v>
      </c>
      <c r="L45" s="58">
        <v>0.8</v>
      </c>
      <c r="M45" s="58">
        <v>1.6</v>
      </c>
      <c r="N45" s="58">
        <v>0.4</v>
      </c>
      <c r="O45" s="58">
        <v>0.2</v>
      </c>
      <c r="P45" s="58">
        <v>0.4</v>
      </c>
      <c r="Q45" s="58">
        <v>0.6</v>
      </c>
      <c r="R45" s="58">
        <v>0.6</v>
      </c>
      <c r="S45" s="58">
        <v>0.4</v>
      </c>
      <c r="T45" s="58">
        <v>0.6</v>
      </c>
      <c r="U45" s="58">
        <v>0.4</v>
      </c>
      <c r="V45" s="58">
        <v>0.8</v>
      </c>
      <c r="W45" s="58">
        <v>0.8</v>
      </c>
      <c r="X45" s="58">
        <v>1</v>
      </c>
      <c r="Y45" s="58">
        <v>1.6</v>
      </c>
      <c r="Z45" s="58">
        <v>1</v>
      </c>
      <c r="AA45" s="58">
        <v>1</v>
      </c>
      <c r="AB45" s="58">
        <v>0.4</v>
      </c>
      <c r="AC45" s="58">
        <v>0.4</v>
      </c>
      <c r="AD45" s="58">
        <v>0.6</v>
      </c>
      <c r="AE45" s="58">
        <v>0.2</v>
      </c>
      <c r="AF45" s="58">
        <v>0.4</v>
      </c>
      <c r="AG45" s="58">
        <v>0.4</v>
      </c>
      <c r="AH45" s="58">
        <v>0.4</v>
      </c>
      <c r="AI45" s="58">
        <v>1</v>
      </c>
      <c r="AJ45" s="58">
        <v>1</v>
      </c>
      <c r="AK45" s="58">
        <v>0.2</v>
      </c>
      <c r="AL45" s="58">
        <v>0.4</v>
      </c>
      <c r="AM45" s="58">
        <v>0.4</v>
      </c>
      <c r="AN45" s="58">
        <v>0.8</v>
      </c>
      <c r="AO45" s="58">
        <v>0.6</v>
      </c>
      <c r="AP45" s="58">
        <v>0.6</v>
      </c>
      <c r="AQ45" s="58">
        <v>20</v>
      </c>
    </row>
    <row r="46" spans="1:43" ht="15" customHeight="1">
      <c r="A46" s="37" t="s">
        <v>183</v>
      </c>
      <c r="B46" s="58">
        <v>3</v>
      </c>
      <c r="C46" s="58">
        <v>3</v>
      </c>
      <c r="D46" s="58">
        <v>1.6</v>
      </c>
      <c r="E46" s="58">
        <v>4.5999999999999996</v>
      </c>
      <c r="F46" s="58">
        <v>2</v>
      </c>
      <c r="G46" s="58">
        <v>0.8</v>
      </c>
      <c r="H46" s="58">
        <v>2</v>
      </c>
      <c r="I46" s="58">
        <v>1</v>
      </c>
      <c r="J46" s="58">
        <v>2</v>
      </c>
      <c r="K46" s="58">
        <v>20</v>
      </c>
      <c r="L46" s="58">
        <v>0.8</v>
      </c>
      <c r="M46" s="58">
        <v>1.6</v>
      </c>
      <c r="N46" s="58">
        <v>0.4</v>
      </c>
      <c r="O46" s="58">
        <v>0.2</v>
      </c>
      <c r="P46" s="58">
        <v>0.4</v>
      </c>
      <c r="Q46" s="58">
        <v>0.6</v>
      </c>
      <c r="R46" s="58">
        <v>0.6</v>
      </c>
      <c r="S46" s="58">
        <v>0.4</v>
      </c>
      <c r="T46" s="58">
        <v>0.6</v>
      </c>
      <c r="U46" s="58">
        <v>0.4</v>
      </c>
      <c r="V46" s="58">
        <v>0.8</v>
      </c>
      <c r="W46" s="58">
        <v>0.8</v>
      </c>
      <c r="X46" s="58">
        <v>1</v>
      </c>
      <c r="Y46" s="58">
        <v>1.6</v>
      </c>
      <c r="Z46" s="58">
        <v>1</v>
      </c>
      <c r="AA46" s="58">
        <v>1</v>
      </c>
      <c r="AB46" s="58">
        <v>0.4</v>
      </c>
      <c r="AC46" s="58">
        <v>0.4</v>
      </c>
      <c r="AD46" s="58">
        <v>0.6</v>
      </c>
      <c r="AE46" s="58">
        <v>0.2</v>
      </c>
      <c r="AF46" s="58">
        <v>0.4</v>
      </c>
      <c r="AG46" s="58">
        <v>0.4</v>
      </c>
      <c r="AH46" s="58">
        <v>0.4</v>
      </c>
      <c r="AI46" s="58">
        <v>1</v>
      </c>
      <c r="AJ46" s="58">
        <v>1</v>
      </c>
      <c r="AK46" s="58">
        <v>0.2</v>
      </c>
      <c r="AL46" s="58">
        <v>0.4</v>
      </c>
      <c r="AM46" s="58">
        <v>0.4</v>
      </c>
      <c r="AN46" s="58">
        <v>0.8</v>
      </c>
      <c r="AO46" s="58">
        <v>0.6</v>
      </c>
      <c r="AP46" s="58">
        <v>0.6</v>
      </c>
      <c r="AQ46" s="58">
        <v>20</v>
      </c>
    </row>
    <row r="47" spans="1:43" ht="15" customHeight="1">
      <c r="A47" s="37" t="s">
        <v>186</v>
      </c>
      <c r="B47" s="58">
        <v>3</v>
      </c>
      <c r="C47" s="58">
        <v>8</v>
      </c>
      <c r="D47" s="58">
        <v>2</v>
      </c>
      <c r="E47" s="58">
        <v>2</v>
      </c>
      <c r="F47" s="58">
        <v>2</v>
      </c>
      <c r="G47" s="58">
        <v>0</v>
      </c>
      <c r="H47" s="58">
        <v>0</v>
      </c>
      <c r="I47" s="58">
        <v>1</v>
      </c>
      <c r="J47" s="58">
        <v>2</v>
      </c>
      <c r="K47" s="58">
        <v>20</v>
      </c>
      <c r="L47" s="58">
        <v>1.6</v>
      </c>
      <c r="M47" s="58">
        <v>0.8</v>
      </c>
      <c r="N47" s="58">
        <v>0.4</v>
      </c>
      <c r="O47" s="58">
        <v>0.2</v>
      </c>
      <c r="P47" s="58">
        <v>1</v>
      </c>
      <c r="Q47" s="58">
        <v>1.4</v>
      </c>
      <c r="R47" s="58">
        <v>1.6</v>
      </c>
      <c r="S47" s="58">
        <v>1.6</v>
      </c>
      <c r="T47" s="58">
        <v>1.2</v>
      </c>
      <c r="U47" s="58">
        <v>1.2</v>
      </c>
      <c r="V47" s="58">
        <v>1</v>
      </c>
      <c r="W47" s="58">
        <v>1</v>
      </c>
      <c r="X47" s="58">
        <v>0.8</v>
      </c>
      <c r="Y47" s="58">
        <v>1.2</v>
      </c>
      <c r="Z47" s="58">
        <v>0</v>
      </c>
      <c r="AA47" s="58">
        <v>0</v>
      </c>
      <c r="AB47" s="58">
        <v>0.4</v>
      </c>
      <c r="AC47" s="58">
        <v>0.4</v>
      </c>
      <c r="AD47" s="58">
        <v>0.6</v>
      </c>
      <c r="AE47" s="58">
        <v>0.2</v>
      </c>
      <c r="AF47" s="58">
        <v>0.4</v>
      </c>
      <c r="AG47" s="58">
        <v>0</v>
      </c>
      <c r="AH47" s="58">
        <v>0</v>
      </c>
      <c r="AI47" s="58">
        <v>0</v>
      </c>
      <c r="AJ47" s="58">
        <v>0</v>
      </c>
      <c r="AK47" s="58">
        <v>0.2</v>
      </c>
      <c r="AL47" s="58">
        <v>0.4</v>
      </c>
      <c r="AM47" s="58">
        <v>0.4</v>
      </c>
      <c r="AN47" s="58">
        <v>0.8</v>
      </c>
      <c r="AO47" s="58">
        <v>0.6</v>
      </c>
      <c r="AP47" s="58">
        <v>0.6</v>
      </c>
      <c r="AQ47" s="58">
        <v>20</v>
      </c>
    </row>
    <row r="48" spans="1:43" ht="15" customHeight="1">
      <c r="A48" s="37" t="s">
        <v>189</v>
      </c>
      <c r="B48" s="58">
        <v>3</v>
      </c>
      <c r="C48" s="58">
        <v>3</v>
      </c>
      <c r="D48" s="58">
        <v>2</v>
      </c>
      <c r="E48" s="58">
        <v>4</v>
      </c>
      <c r="F48" s="58">
        <v>2</v>
      </c>
      <c r="G48" s="58">
        <v>2</v>
      </c>
      <c r="H48" s="58">
        <v>1</v>
      </c>
      <c r="I48" s="58">
        <v>1</v>
      </c>
      <c r="J48" s="58">
        <v>2</v>
      </c>
      <c r="K48" s="58">
        <v>20</v>
      </c>
      <c r="L48" s="58">
        <v>1.2</v>
      </c>
      <c r="M48" s="58">
        <v>1.2</v>
      </c>
      <c r="N48" s="58">
        <v>0.4</v>
      </c>
      <c r="O48" s="58">
        <v>0.2</v>
      </c>
      <c r="P48" s="58">
        <v>0.6</v>
      </c>
      <c r="Q48" s="58">
        <v>0</v>
      </c>
      <c r="R48" s="58">
        <v>0.8</v>
      </c>
      <c r="S48" s="58">
        <v>0</v>
      </c>
      <c r="T48" s="58">
        <v>0.8</v>
      </c>
      <c r="U48" s="58">
        <v>0.8</v>
      </c>
      <c r="V48" s="58">
        <v>1</v>
      </c>
      <c r="W48" s="58">
        <v>1</v>
      </c>
      <c r="X48" s="58">
        <v>1.2</v>
      </c>
      <c r="Y48" s="58">
        <v>1.8</v>
      </c>
      <c r="Z48" s="58">
        <v>1</v>
      </c>
      <c r="AA48" s="58">
        <v>0</v>
      </c>
      <c r="AB48" s="58">
        <v>0.4</v>
      </c>
      <c r="AC48" s="58">
        <v>0.4</v>
      </c>
      <c r="AD48" s="58">
        <v>0.6</v>
      </c>
      <c r="AE48" s="58">
        <v>0.2</v>
      </c>
      <c r="AF48" s="58">
        <v>0.4</v>
      </c>
      <c r="AG48" s="58">
        <v>1</v>
      </c>
      <c r="AH48" s="58">
        <v>1</v>
      </c>
      <c r="AI48" s="58">
        <v>0.5</v>
      </c>
      <c r="AJ48" s="58">
        <v>0.5</v>
      </c>
      <c r="AK48" s="58">
        <v>0.2</v>
      </c>
      <c r="AL48" s="58">
        <v>0.4</v>
      </c>
      <c r="AM48" s="58">
        <v>0.4</v>
      </c>
      <c r="AN48" s="58">
        <v>0.8</v>
      </c>
      <c r="AO48" s="58">
        <v>0.6</v>
      </c>
      <c r="AP48" s="58">
        <v>0.6</v>
      </c>
      <c r="AQ48" s="58">
        <v>20</v>
      </c>
    </row>
    <row r="49" spans="1:43" ht="15" customHeight="1">
      <c r="A49" s="37" t="s">
        <v>192</v>
      </c>
      <c r="B49" s="58">
        <v>3</v>
      </c>
      <c r="C49" s="58">
        <v>3</v>
      </c>
      <c r="D49" s="58">
        <v>1.6</v>
      </c>
      <c r="E49" s="58">
        <v>4.5999999999999996</v>
      </c>
      <c r="F49" s="58">
        <v>2</v>
      </c>
      <c r="G49" s="58">
        <v>0.8</v>
      </c>
      <c r="H49" s="58">
        <v>2</v>
      </c>
      <c r="I49" s="58">
        <v>1</v>
      </c>
      <c r="J49" s="58">
        <v>2</v>
      </c>
      <c r="K49" s="58">
        <v>20</v>
      </c>
      <c r="L49" s="58">
        <v>0.8</v>
      </c>
      <c r="M49" s="58">
        <v>1.6</v>
      </c>
      <c r="N49" s="58">
        <v>0.4</v>
      </c>
      <c r="O49" s="58">
        <v>0.2</v>
      </c>
      <c r="P49" s="58">
        <v>0.4</v>
      </c>
      <c r="Q49" s="58">
        <v>0.6</v>
      </c>
      <c r="R49" s="58">
        <v>0.6</v>
      </c>
      <c r="S49" s="58">
        <v>0.4</v>
      </c>
      <c r="T49" s="58">
        <v>0.6</v>
      </c>
      <c r="U49" s="58">
        <v>0.4</v>
      </c>
      <c r="V49" s="58">
        <v>0.8</v>
      </c>
      <c r="W49" s="58">
        <v>0.8</v>
      </c>
      <c r="X49" s="58">
        <v>1</v>
      </c>
      <c r="Y49" s="58">
        <v>1.6</v>
      </c>
      <c r="Z49" s="58">
        <v>1</v>
      </c>
      <c r="AA49" s="58">
        <v>1</v>
      </c>
      <c r="AB49" s="58">
        <v>0.4</v>
      </c>
      <c r="AC49" s="58">
        <v>0.4</v>
      </c>
      <c r="AD49" s="58">
        <v>0.6</v>
      </c>
      <c r="AE49" s="58">
        <v>0.2</v>
      </c>
      <c r="AF49" s="58">
        <v>0.4</v>
      </c>
      <c r="AG49" s="58">
        <v>0.4</v>
      </c>
      <c r="AH49" s="58">
        <v>0.4</v>
      </c>
      <c r="AI49" s="58">
        <v>1</v>
      </c>
      <c r="AJ49" s="58">
        <v>1</v>
      </c>
      <c r="AK49" s="58">
        <v>0.2</v>
      </c>
      <c r="AL49" s="58">
        <v>0.4</v>
      </c>
      <c r="AM49" s="58">
        <v>0.4</v>
      </c>
      <c r="AN49" s="58">
        <v>0.8</v>
      </c>
      <c r="AO49" s="58">
        <v>0.6</v>
      </c>
      <c r="AP49" s="58">
        <v>0.6</v>
      </c>
      <c r="AQ49" s="58">
        <v>20</v>
      </c>
    </row>
    <row r="50" spans="1:43" ht="15" customHeight="1">
      <c r="A50" s="37" t="s">
        <v>196</v>
      </c>
      <c r="B50" s="58">
        <v>3</v>
      </c>
      <c r="C50" s="58">
        <v>3</v>
      </c>
      <c r="D50" s="58">
        <v>1.6</v>
      </c>
      <c r="E50" s="58">
        <v>4.5999999999999996</v>
      </c>
      <c r="F50" s="58">
        <v>2</v>
      </c>
      <c r="G50" s="58">
        <v>0.8</v>
      </c>
      <c r="H50" s="58">
        <v>2</v>
      </c>
      <c r="I50" s="58">
        <v>1</v>
      </c>
      <c r="J50" s="58">
        <v>2</v>
      </c>
      <c r="K50" s="58">
        <v>20</v>
      </c>
      <c r="L50" s="58">
        <v>0.8</v>
      </c>
      <c r="M50" s="58">
        <v>1.6</v>
      </c>
      <c r="N50" s="58">
        <v>0.4</v>
      </c>
      <c r="O50" s="58">
        <v>0.2</v>
      </c>
      <c r="P50" s="58">
        <v>0.4</v>
      </c>
      <c r="Q50" s="58">
        <v>0.6</v>
      </c>
      <c r="R50" s="58">
        <v>0.6</v>
      </c>
      <c r="S50" s="58">
        <v>0.4</v>
      </c>
      <c r="T50" s="58">
        <v>0.6</v>
      </c>
      <c r="U50" s="58">
        <v>0.4</v>
      </c>
      <c r="V50" s="58">
        <v>0.8</v>
      </c>
      <c r="W50" s="58">
        <v>0.8</v>
      </c>
      <c r="X50" s="58">
        <v>1</v>
      </c>
      <c r="Y50" s="58">
        <v>1.6</v>
      </c>
      <c r="Z50" s="58">
        <v>1</v>
      </c>
      <c r="AA50" s="58">
        <v>1</v>
      </c>
      <c r="AB50" s="58">
        <v>0.4</v>
      </c>
      <c r="AC50" s="58">
        <v>0.4</v>
      </c>
      <c r="AD50" s="58">
        <v>0.6</v>
      </c>
      <c r="AE50" s="58">
        <v>0.2</v>
      </c>
      <c r="AF50" s="58">
        <v>0.4</v>
      </c>
      <c r="AG50" s="58">
        <v>0.4</v>
      </c>
      <c r="AH50" s="58">
        <v>0.4</v>
      </c>
      <c r="AI50" s="58">
        <v>1</v>
      </c>
      <c r="AJ50" s="58">
        <v>1</v>
      </c>
      <c r="AK50" s="58">
        <v>0.2</v>
      </c>
      <c r="AL50" s="58">
        <v>0.4</v>
      </c>
      <c r="AM50" s="58">
        <v>0.4</v>
      </c>
      <c r="AN50" s="58">
        <v>0.8</v>
      </c>
      <c r="AO50" s="58">
        <v>0.6</v>
      </c>
      <c r="AP50" s="58">
        <v>0.6</v>
      </c>
      <c r="AQ50" s="58">
        <v>20</v>
      </c>
    </row>
    <row r="51" spans="1:43" ht="15" customHeight="1">
      <c r="A51" s="37" t="s">
        <v>199</v>
      </c>
      <c r="B51" s="58">
        <v>3</v>
      </c>
      <c r="C51" s="58">
        <v>3</v>
      </c>
      <c r="D51" s="58">
        <v>1.6</v>
      </c>
      <c r="E51" s="58">
        <v>4.5999999999999996</v>
      </c>
      <c r="F51" s="58">
        <v>2</v>
      </c>
      <c r="G51" s="58">
        <v>0.8</v>
      </c>
      <c r="H51" s="58">
        <v>2</v>
      </c>
      <c r="I51" s="58">
        <v>1</v>
      </c>
      <c r="J51" s="58">
        <v>2</v>
      </c>
      <c r="K51" s="58">
        <v>20</v>
      </c>
      <c r="L51" s="58">
        <v>0.8</v>
      </c>
      <c r="M51" s="58">
        <v>1.6</v>
      </c>
      <c r="N51" s="58">
        <v>0.4</v>
      </c>
      <c r="O51" s="58">
        <v>0.2</v>
      </c>
      <c r="P51" s="58">
        <v>0.4</v>
      </c>
      <c r="Q51" s="58">
        <v>0.6</v>
      </c>
      <c r="R51" s="58">
        <v>0.6</v>
      </c>
      <c r="S51" s="58">
        <v>0.4</v>
      </c>
      <c r="T51" s="58">
        <v>0.6</v>
      </c>
      <c r="U51" s="58">
        <v>0.4</v>
      </c>
      <c r="V51" s="58">
        <v>0.8</v>
      </c>
      <c r="W51" s="58">
        <v>0.8</v>
      </c>
      <c r="X51" s="58">
        <v>1</v>
      </c>
      <c r="Y51" s="58">
        <v>1.6</v>
      </c>
      <c r="Z51" s="58">
        <v>1</v>
      </c>
      <c r="AA51" s="58">
        <v>1</v>
      </c>
      <c r="AB51" s="58">
        <v>0.4</v>
      </c>
      <c r="AC51" s="58">
        <v>0.4</v>
      </c>
      <c r="AD51" s="58">
        <v>0.6</v>
      </c>
      <c r="AE51" s="58">
        <v>0.2</v>
      </c>
      <c r="AF51" s="58">
        <v>0.4</v>
      </c>
      <c r="AG51" s="58">
        <v>0.4</v>
      </c>
      <c r="AH51" s="58">
        <v>0.4</v>
      </c>
      <c r="AI51" s="58">
        <v>1</v>
      </c>
      <c r="AJ51" s="58">
        <v>1</v>
      </c>
      <c r="AK51" s="58">
        <v>0.2</v>
      </c>
      <c r="AL51" s="58">
        <v>0.4</v>
      </c>
      <c r="AM51" s="58">
        <v>0.4</v>
      </c>
      <c r="AN51" s="58">
        <v>0.8</v>
      </c>
      <c r="AO51" s="58">
        <v>0.6</v>
      </c>
      <c r="AP51" s="58">
        <v>0.6</v>
      </c>
      <c r="AQ51" s="58">
        <v>20</v>
      </c>
    </row>
    <row r="52" spans="1:43" ht="15" customHeight="1">
      <c r="A52" s="37" t="s">
        <v>202</v>
      </c>
      <c r="B52" s="58">
        <v>3</v>
      </c>
      <c r="C52" s="58">
        <v>3</v>
      </c>
      <c r="D52" s="58">
        <v>1.6</v>
      </c>
      <c r="E52" s="58">
        <v>4.5999999999999996</v>
      </c>
      <c r="F52" s="58">
        <v>2</v>
      </c>
      <c r="G52" s="58">
        <v>0.8</v>
      </c>
      <c r="H52" s="58">
        <v>2</v>
      </c>
      <c r="I52" s="58">
        <v>1</v>
      </c>
      <c r="J52" s="58">
        <v>2</v>
      </c>
      <c r="K52" s="58">
        <v>20</v>
      </c>
      <c r="L52" s="58">
        <v>0.8</v>
      </c>
      <c r="M52" s="58">
        <v>1.6</v>
      </c>
      <c r="N52" s="58">
        <v>0.4</v>
      </c>
      <c r="O52" s="58">
        <v>0.2</v>
      </c>
      <c r="P52" s="58">
        <v>0.4</v>
      </c>
      <c r="Q52" s="58">
        <v>0.6</v>
      </c>
      <c r="R52" s="58">
        <v>0.6</v>
      </c>
      <c r="S52" s="58">
        <v>0.4</v>
      </c>
      <c r="T52" s="58">
        <v>0.6</v>
      </c>
      <c r="U52" s="58">
        <v>0.4</v>
      </c>
      <c r="V52" s="58">
        <v>0.8</v>
      </c>
      <c r="W52" s="58">
        <v>0.8</v>
      </c>
      <c r="X52" s="58">
        <v>1</v>
      </c>
      <c r="Y52" s="58">
        <v>1.6</v>
      </c>
      <c r="Z52" s="58">
        <v>1</v>
      </c>
      <c r="AA52" s="58">
        <v>1</v>
      </c>
      <c r="AB52" s="58">
        <v>0.4</v>
      </c>
      <c r="AC52" s="58">
        <v>0.4</v>
      </c>
      <c r="AD52" s="58">
        <v>0.6</v>
      </c>
      <c r="AE52" s="58">
        <v>0.2</v>
      </c>
      <c r="AF52" s="58">
        <v>0.4</v>
      </c>
      <c r="AG52" s="58">
        <v>0.4</v>
      </c>
      <c r="AH52" s="58">
        <v>0.4</v>
      </c>
      <c r="AI52" s="58">
        <v>1</v>
      </c>
      <c r="AJ52" s="58">
        <v>1</v>
      </c>
      <c r="AK52" s="58">
        <v>0.2</v>
      </c>
      <c r="AL52" s="58">
        <v>0.4</v>
      </c>
      <c r="AM52" s="58">
        <v>0.4</v>
      </c>
      <c r="AN52" s="58">
        <v>0.8</v>
      </c>
      <c r="AO52" s="58">
        <v>0.6</v>
      </c>
      <c r="AP52" s="58">
        <v>0.6</v>
      </c>
      <c r="AQ52" s="58">
        <v>20</v>
      </c>
    </row>
    <row r="53" spans="1:43" ht="15" customHeight="1">
      <c r="A53" s="37" t="s">
        <v>206</v>
      </c>
      <c r="B53" s="58">
        <v>3</v>
      </c>
      <c r="C53" s="58">
        <v>1.6</v>
      </c>
      <c r="D53" s="58">
        <v>0.9</v>
      </c>
      <c r="E53" s="58">
        <v>4.4000000000000004</v>
      </c>
      <c r="F53" s="58">
        <v>2</v>
      </c>
      <c r="G53" s="58">
        <v>3.4</v>
      </c>
      <c r="H53" s="58">
        <v>1.7</v>
      </c>
      <c r="I53" s="58">
        <v>1</v>
      </c>
      <c r="J53" s="58">
        <v>2</v>
      </c>
      <c r="K53" s="58">
        <v>20</v>
      </c>
      <c r="L53" s="58">
        <v>0.6</v>
      </c>
      <c r="M53" s="58">
        <v>1.8</v>
      </c>
      <c r="N53" s="58">
        <v>0.4</v>
      </c>
      <c r="O53" s="58">
        <v>0.2</v>
      </c>
      <c r="P53" s="58">
        <v>0.5</v>
      </c>
      <c r="Q53" s="58">
        <v>0</v>
      </c>
      <c r="R53" s="58">
        <v>0.7</v>
      </c>
      <c r="S53" s="58">
        <v>0</v>
      </c>
      <c r="T53" s="58">
        <v>0.2</v>
      </c>
      <c r="U53" s="58">
        <v>0.2</v>
      </c>
      <c r="V53" s="58">
        <v>0.6</v>
      </c>
      <c r="W53" s="58">
        <v>0.3</v>
      </c>
      <c r="X53" s="58">
        <v>1.1000000000000001</v>
      </c>
      <c r="Y53" s="58">
        <v>1.7</v>
      </c>
      <c r="Z53" s="58">
        <v>1</v>
      </c>
      <c r="AA53" s="58">
        <v>0.7</v>
      </c>
      <c r="AB53" s="58">
        <v>0.4</v>
      </c>
      <c r="AC53" s="58">
        <v>0.4</v>
      </c>
      <c r="AD53" s="58">
        <v>0.6</v>
      </c>
      <c r="AE53" s="58">
        <v>0.2</v>
      </c>
      <c r="AF53" s="58">
        <v>0.4</v>
      </c>
      <c r="AG53" s="58">
        <v>1.7</v>
      </c>
      <c r="AH53" s="58">
        <v>1.7</v>
      </c>
      <c r="AI53" s="58">
        <v>0.9</v>
      </c>
      <c r="AJ53" s="58">
        <v>0.9</v>
      </c>
      <c r="AK53" s="58">
        <v>0.2</v>
      </c>
      <c r="AL53" s="58">
        <v>0.4</v>
      </c>
      <c r="AM53" s="58">
        <v>0.4</v>
      </c>
      <c r="AN53" s="58">
        <v>0.8</v>
      </c>
      <c r="AO53" s="58">
        <v>0.6</v>
      </c>
      <c r="AP53" s="58">
        <v>0.6</v>
      </c>
      <c r="AQ53" s="58">
        <v>20</v>
      </c>
    </row>
    <row r="54" spans="1:43" ht="15" customHeight="1">
      <c r="A54" s="37" t="s">
        <v>209</v>
      </c>
      <c r="B54" s="58">
        <v>3</v>
      </c>
      <c r="C54" s="58">
        <v>2.6</v>
      </c>
      <c r="D54" s="58">
        <v>1.7</v>
      </c>
      <c r="E54" s="58">
        <v>4.0999999999999996</v>
      </c>
      <c r="F54" s="58">
        <v>2</v>
      </c>
      <c r="G54" s="58">
        <v>2.4</v>
      </c>
      <c r="H54" s="58">
        <v>1.2</v>
      </c>
      <c r="I54" s="58">
        <v>1</v>
      </c>
      <c r="J54" s="58">
        <v>2</v>
      </c>
      <c r="K54" s="58">
        <v>20</v>
      </c>
      <c r="L54" s="58">
        <v>1</v>
      </c>
      <c r="M54" s="58">
        <v>1.4</v>
      </c>
      <c r="N54" s="58">
        <v>0.4</v>
      </c>
      <c r="O54" s="58">
        <v>0.2</v>
      </c>
      <c r="P54" s="58">
        <v>0.6</v>
      </c>
      <c r="Q54" s="58">
        <v>0</v>
      </c>
      <c r="R54" s="58">
        <v>0.8</v>
      </c>
      <c r="S54" s="58">
        <v>0</v>
      </c>
      <c r="T54" s="58">
        <v>0.6</v>
      </c>
      <c r="U54" s="58">
        <v>0.6</v>
      </c>
      <c r="V54" s="58">
        <v>0.9</v>
      </c>
      <c r="W54" s="58">
        <v>0.8</v>
      </c>
      <c r="X54" s="58">
        <v>1.2</v>
      </c>
      <c r="Y54" s="58">
        <v>1.8</v>
      </c>
      <c r="Z54" s="58">
        <v>1</v>
      </c>
      <c r="AA54" s="58">
        <v>0.2</v>
      </c>
      <c r="AB54" s="58">
        <v>0.4</v>
      </c>
      <c r="AC54" s="58">
        <v>0.4</v>
      </c>
      <c r="AD54" s="58">
        <v>0.6</v>
      </c>
      <c r="AE54" s="58">
        <v>0.2</v>
      </c>
      <c r="AF54" s="58">
        <v>0.4</v>
      </c>
      <c r="AG54" s="58">
        <v>1.2</v>
      </c>
      <c r="AH54" s="58">
        <v>1.2</v>
      </c>
      <c r="AI54" s="58">
        <v>0.6</v>
      </c>
      <c r="AJ54" s="58">
        <v>0.6</v>
      </c>
      <c r="AK54" s="58">
        <v>0.2</v>
      </c>
      <c r="AL54" s="58">
        <v>0.4</v>
      </c>
      <c r="AM54" s="58">
        <v>0.4</v>
      </c>
      <c r="AN54" s="58">
        <v>0.8</v>
      </c>
      <c r="AO54" s="58">
        <v>0.6</v>
      </c>
      <c r="AP54" s="58">
        <v>0.6</v>
      </c>
      <c r="AQ54" s="58">
        <v>20</v>
      </c>
    </row>
    <row r="55" spans="1:43" ht="15" customHeight="1">
      <c r="A55" s="37" t="s">
        <v>214</v>
      </c>
      <c r="B55" s="58">
        <v>3</v>
      </c>
      <c r="C55" s="58">
        <v>3</v>
      </c>
      <c r="D55" s="58">
        <v>2</v>
      </c>
      <c r="E55" s="58">
        <v>4</v>
      </c>
      <c r="F55" s="58">
        <v>2</v>
      </c>
      <c r="G55" s="58">
        <v>2</v>
      </c>
      <c r="H55" s="58">
        <v>1</v>
      </c>
      <c r="I55" s="58">
        <v>1</v>
      </c>
      <c r="J55" s="58">
        <v>2</v>
      </c>
      <c r="K55" s="58">
        <v>20</v>
      </c>
      <c r="L55" s="58">
        <v>1.2</v>
      </c>
      <c r="M55" s="58">
        <v>1.2</v>
      </c>
      <c r="N55" s="58">
        <v>0.4</v>
      </c>
      <c r="O55" s="58">
        <v>0.2</v>
      </c>
      <c r="P55" s="58">
        <v>0.6</v>
      </c>
      <c r="Q55" s="58">
        <v>0</v>
      </c>
      <c r="R55" s="58">
        <v>0.8</v>
      </c>
      <c r="S55" s="58">
        <v>0</v>
      </c>
      <c r="T55" s="58">
        <v>0.8</v>
      </c>
      <c r="U55" s="58">
        <v>0.8</v>
      </c>
      <c r="V55" s="58">
        <v>1</v>
      </c>
      <c r="W55" s="58">
        <v>1</v>
      </c>
      <c r="X55" s="58">
        <v>1.2</v>
      </c>
      <c r="Y55" s="58">
        <v>1.8</v>
      </c>
      <c r="Z55" s="58">
        <v>1</v>
      </c>
      <c r="AA55" s="58">
        <v>0</v>
      </c>
      <c r="AB55" s="58">
        <v>0.4</v>
      </c>
      <c r="AC55" s="58">
        <v>0.4</v>
      </c>
      <c r="AD55" s="58">
        <v>0.6</v>
      </c>
      <c r="AE55" s="58">
        <v>0.2</v>
      </c>
      <c r="AF55" s="58">
        <v>0.4</v>
      </c>
      <c r="AG55" s="58">
        <v>1</v>
      </c>
      <c r="AH55" s="58">
        <v>1</v>
      </c>
      <c r="AI55" s="58">
        <v>0.5</v>
      </c>
      <c r="AJ55" s="58">
        <v>0.5</v>
      </c>
      <c r="AK55" s="58">
        <v>0.2</v>
      </c>
      <c r="AL55" s="58">
        <v>0.4</v>
      </c>
      <c r="AM55" s="58">
        <v>0.4</v>
      </c>
      <c r="AN55" s="58">
        <v>0.8</v>
      </c>
      <c r="AO55" s="58">
        <v>0.6</v>
      </c>
      <c r="AP55" s="58">
        <v>0.6</v>
      </c>
      <c r="AQ55" s="58">
        <v>20</v>
      </c>
    </row>
    <row r="56" spans="1:43" ht="15" customHeight="1">
      <c r="A56" s="37" t="s">
        <v>217</v>
      </c>
      <c r="B56" s="58">
        <v>3</v>
      </c>
      <c r="C56" s="58">
        <v>3</v>
      </c>
      <c r="D56" s="58">
        <v>1.6</v>
      </c>
      <c r="E56" s="58">
        <v>4.5999999999999996</v>
      </c>
      <c r="F56" s="58">
        <v>2</v>
      </c>
      <c r="G56" s="58">
        <v>0.8</v>
      </c>
      <c r="H56" s="58">
        <v>2</v>
      </c>
      <c r="I56" s="58">
        <v>1</v>
      </c>
      <c r="J56" s="58">
        <v>2</v>
      </c>
      <c r="K56" s="58">
        <v>20</v>
      </c>
      <c r="L56" s="58">
        <v>0.8</v>
      </c>
      <c r="M56" s="58">
        <v>1.6</v>
      </c>
      <c r="N56" s="58">
        <v>0.4</v>
      </c>
      <c r="O56" s="58">
        <v>0.2</v>
      </c>
      <c r="P56" s="58">
        <v>0.4</v>
      </c>
      <c r="Q56" s="58">
        <v>0.6</v>
      </c>
      <c r="R56" s="58">
        <v>0.6</v>
      </c>
      <c r="S56" s="58">
        <v>0.4</v>
      </c>
      <c r="T56" s="58">
        <v>0.6</v>
      </c>
      <c r="U56" s="58">
        <v>0.4</v>
      </c>
      <c r="V56" s="58">
        <v>0.8</v>
      </c>
      <c r="W56" s="58">
        <v>0.8</v>
      </c>
      <c r="X56" s="58">
        <v>1</v>
      </c>
      <c r="Y56" s="58">
        <v>1.6</v>
      </c>
      <c r="Z56" s="58">
        <v>1</v>
      </c>
      <c r="AA56" s="58">
        <v>1</v>
      </c>
      <c r="AB56" s="58">
        <v>0.4</v>
      </c>
      <c r="AC56" s="58">
        <v>0.4</v>
      </c>
      <c r="AD56" s="58">
        <v>0.6</v>
      </c>
      <c r="AE56" s="58">
        <v>0.2</v>
      </c>
      <c r="AF56" s="58">
        <v>0.4</v>
      </c>
      <c r="AG56" s="58">
        <v>0.4</v>
      </c>
      <c r="AH56" s="58">
        <v>0.4</v>
      </c>
      <c r="AI56" s="58">
        <v>1</v>
      </c>
      <c r="AJ56" s="58">
        <v>1</v>
      </c>
      <c r="AK56" s="58">
        <v>0.2</v>
      </c>
      <c r="AL56" s="58">
        <v>0.4</v>
      </c>
      <c r="AM56" s="58">
        <v>0.4</v>
      </c>
      <c r="AN56" s="58">
        <v>0.8</v>
      </c>
      <c r="AO56" s="58">
        <v>0.6</v>
      </c>
      <c r="AP56" s="58">
        <v>0.6</v>
      </c>
      <c r="AQ56" s="58">
        <v>20</v>
      </c>
    </row>
    <row r="57" spans="1:43" ht="15" customHeight="1">
      <c r="A57" s="37" t="s">
        <v>220</v>
      </c>
      <c r="B57" s="58">
        <v>3</v>
      </c>
      <c r="C57" s="58">
        <v>3</v>
      </c>
      <c r="D57" s="58">
        <v>1.6</v>
      </c>
      <c r="E57" s="58">
        <v>4.5999999999999996</v>
      </c>
      <c r="F57" s="58">
        <v>2</v>
      </c>
      <c r="G57" s="58">
        <v>0.8</v>
      </c>
      <c r="H57" s="58">
        <v>2</v>
      </c>
      <c r="I57" s="58">
        <v>1</v>
      </c>
      <c r="J57" s="58">
        <v>2</v>
      </c>
      <c r="K57" s="58">
        <v>20</v>
      </c>
      <c r="L57" s="58">
        <v>0.8</v>
      </c>
      <c r="M57" s="58">
        <v>1.6</v>
      </c>
      <c r="N57" s="58">
        <v>0.4</v>
      </c>
      <c r="O57" s="58">
        <v>0.2</v>
      </c>
      <c r="P57" s="58">
        <v>0.4</v>
      </c>
      <c r="Q57" s="58">
        <v>0.6</v>
      </c>
      <c r="R57" s="58">
        <v>0.6</v>
      </c>
      <c r="S57" s="58">
        <v>0.4</v>
      </c>
      <c r="T57" s="58">
        <v>0.6</v>
      </c>
      <c r="U57" s="58">
        <v>0.4</v>
      </c>
      <c r="V57" s="58">
        <v>0.8</v>
      </c>
      <c r="W57" s="58">
        <v>0.8</v>
      </c>
      <c r="X57" s="58">
        <v>1</v>
      </c>
      <c r="Y57" s="58">
        <v>1.6</v>
      </c>
      <c r="Z57" s="58">
        <v>1</v>
      </c>
      <c r="AA57" s="58">
        <v>1</v>
      </c>
      <c r="AB57" s="58">
        <v>0.4</v>
      </c>
      <c r="AC57" s="58">
        <v>0.4</v>
      </c>
      <c r="AD57" s="58">
        <v>0.6</v>
      </c>
      <c r="AE57" s="58">
        <v>0.2</v>
      </c>
      <c r="AF57" s="58">
        <v>0.4</v>
      </c>
      <c r="AG57" s="58">
        <v>0.4</v>
      </c>
      <c r="AH57" s="58">
        <v>0.4</v>
      </c>
      <c r="AI57" s="58">
        <v>1</v>
      </c>
      <c r="AJ57" s="58">
        <v>1</v>
      </c>
      <c r="AK57" s="58">
        <v>0.2</v>
      </c>
      <c r="AL57" s="58">
        <v>0.4</v>
      </c>
      <c r="AM57" s="58">
        <v>0.4</v>
      </c>
      <c r="AN57" s="58">
        <v>0.8</v>
      </c>
      <c r="AO57" s="58">
        <v>0.6</v>
      </c>
      <c r="AP57" s="58">
        <v>0.6</v>
      </c>
      <c r="AQ57" s="58">
        <v>20</v>
      </c>
    </row>
    <row r="58" spans="1:43" ht="15" customHeight="1">
      <c r="A58" s="37" t="s">
        <v>223</v>
      </c>
      <c r="B58" s="58">
        <v>3</v>
      </c>
      <c r="C58" s="58">
        <v>8</v>
      </c>
      <c r="D58" s="58">
        <v>2</v>
      </c>
      <c r="E58" s="58">
        <v>2</v>
      </c>
      <c r="F58" s="58">
        <v>2</v>
      </c>
      <c r="G58" s="58">
        <v>0</v>
      </c>
      <c r="H58" s="58">
        <v>0</v>
      </c>
      <c r="I58" s="58">
        <v>1</v>
      </c>
      <c r="J58" s="58">
        <v>2</v>
      </c>
      <c r="K58" s="58">
        <v>20</v>
      </c>
      <c r="L58" s="58">
        <v>1.6</v>
      </c>
      <c r="M58" s="58">
        <v>0.8</v>
      </c>
      <c r="N58" s="58">
        <v>0.4</v>
      </c>
      <c r="O58" s="58">
        <v>0.2</v>
      </c>
      <c r="P58" s="58">
        <v>1</v>
      </c>
      <c r="Q58" s="58">
        <v>1.4</v>
      </c>
      <c r="R58" s="58">
        <v>1.6</v>
      </c>
      <c r="S58" s="58">
        <v>1.6</v>
      </c>
      <c r="T58" s="58">
        <v>1.2</v>
      </c>
      <c r="U58" s="58">
        <v>1.2</v>
      </c>
      <c r="V58" s="58">
        <v>1</v>
      </c>
      <c r="W58" s="58">
        <v>1</v>
      </c>
      <c r="X58" s="58">
        <v>0.8</v>
      </c>
      <c r="Y58" s="58">
        <v>1.2</v>
      </c>
      <c r="Z58" s="58">
        <v>0</v>
      </c>
      <c r="AA58" s="58">
        <v>0</v>
      </c>
      <c r="AB58" s="58">
        <v>0.4</v>
      </c>
      <c r="AC58" s="58">
        <v>0.4</v>
      </c>
      <c r="AD58" s="58">
        <v>0.6</v>
      </c>
      <c r="AE58" s="58">
        <v>0.2</v>
      </c>
      <c r="AF58" s="58">
        <v>0.4</v>
      </c>
      <c r="AG58" s="58">
        <v>0</v>
      </c>
      <c r="AH58" s="58">
        <v>0</v>
      </c>
      <c r="AI58" s="58">
        <v>0</v>
      </c>
      <c r="AJ58" s="58">
        <v>0</v>
      </c>
      <c r="AK58" s="58">
        <v>0.2</v>
      </c>
      <c r="AL58" s="58">
        <v>0.4</v>
      </c>
      <c r="AM58" s="58">
        <v>0.4</v>
      </c>
      <c r="AN58" s="58">
        <v>0.8</v>
      </c>
      <c r="AO58" s="58">
        <v>0.6</v>
      </c>
      <c r="AP58" s="58">
        <v>0.6</v>
      </c>
      <c r="AQ58" s="58">
        <v>20</v>
      </c>
    </row>
    <row r="59" spans="1:43" ht="15" customHeight="1">
      <c r="A59" s="37" t="s">
        <v>226</v>
      </c>
      <c r="B59" s="58">
        <v>3</v>
      </c>
      <c r="C59" s="58">
        <v>3</v>
      </c>
      <c r="D59" s="58">
        <v>1.6</v>
      </c>
      <c r="E59" s="58">
        <v>4.5999999999999996</v>
      </c>
      <c r="F59" s="58">
        <v>2</v>
      </c>
      <c r="G59" s="58">
        <v>0.8</v>
      </c>
      <c r="H59" s="58">
        <v>2</v>
      </c>
      <c r="I59" s="58">
        <v>1</v>
      </c>
      <c r="J59" s="58">
        <v>2</v>
      </c>
      <c r="K59" s="58">
        <v>20</v>
      </c>
      <c r="L59" s="58">
        <v>0.8</v>
      </c>
      <c r="M59" s="58">
        <v>1.6</v>
      </c>
      <c r="N59" s="58">
        <v>0.4</v>
      </c>
      <c r="O59" s="58">
        <v>0.2</v>
      </c>
      <c r="P59" s="58">
        <v>0.4</v>
      </c>
      <c r="Q59" s="58">
        <v>0.6</v>
      </c>
      <c r="R59" s="58">
        <v>0.6</v>
      </c>
      <c r="S59" s="58">
        <v>0.4</v>
      </c>
      <c r="T59" s="58">
        <v>0.6</v>
      </c>
      <c r="U59" s="58">
        <v>0.4</v>
      </c>
      <c r="V59" s="58">
        <v>0.8</v>
      </c>
      <c r="W59" s="58">
        <v>0.8</v>
      </c>
      <c r="X59" s="58">
        <v>1</v>
      </c>
      <c r="Y59" s="58">
        <v>1.6</v>
      </c>
      <c r="Z59" s="58">
        <v>1</v>
      </c>
      <c r="AA59" s="58">
        <v>1</v>
      </c>
      <c r="AB59" s="58">
        <v>0.4</v>
      </c>
      <c r="AC59" s="58">
        <v>0.4</v>
      </c>
      <c r="AD59" s="58">
        <v>0.6</v>
      </c>
      <c r="AE59" s="58">
        <v>0.2</v>
      </c>
      <c r="AF59" s="58">
        <v>0.4</v>
      </c>
      <c r="AG59" s="58">
        <v>0.4</v>
      </c>
      <c r="AH59" s="58">
        <v>0.4</v>
      </c>
      <c r="AI59" s="58">
        <v>1</v>
      </c>
      <c r="AJ59" s="58">
        <v>1</v>
      </c>
      <c r="AK59" s="58">
        <v>0.2</v>
      </c>
      <c r="AL59" s="58">
        <v>0.4</v>
      </c>
      <c r="AM59" s="58">
        <v>0.4</v>
      </c>
      <c r="AN59" s="58">
        <v>0.8</v>
      </c>
      <c r="AO59" s="58">
        <v>0.6</v>
      </c>
      <c r="AP59" s="58">
        <v>0.6</v>
      </c>
      <c r="AQ59" s="58">
        <v>20</v>
      </c>
    </row>
    <row r="60" spans="1:43" ht="15" customHeight="1">
      <c r="A60" s="37" t="s">
        <v>229</v>
      </c>
      <c r="B60" s="58">
        <v>3</v>
      </c>
      <c r="C60" s="58">
        <v>3</v>
      </c>
      <c r="D60" s="58">
        <v>1.6</v>
      </c>
      <c r="E60" s="58">
        <v>4.5999999999999996</v>
      </c>
      <c r="F60" s="58">
        <v>2</v>
      </c>
      <c r="G60" s="58">
        <v>0.8</v>
      </c>
      <c r="H60" s="58">
        <v>2</v>
      </c>
      <c r="I60" s="58">
        <v>1</v>
      </c>
      <c r="J60" s="58">
        <v>2</v>
      </c>
      <c r="K60" s="58">
        <v>20</v>
      </c>
      <c r="L60" s="58">
        <v>0.8</v>
      </c>
      <c r="M60" s="58">
        <v>1.6</v>
      </c>
      <c r="N60" s="58">
        <v>0.4</v>
      </c>
      <c r="O60" s="58">
        <v>0.2</v>
      </c>
      <c r="P60" s="58">
        <v>0.4</v>
      </c>
      <c r="Q60" s="58">
        <v>0.6</v>
      </c>
      <c r="R60" s="58">
        <v>0.6</v>
      </c>
      <c r="S60" s="58">
        <v>0.4</v>
      </c>
      <c r="T60" s="58">
        <v>0.6</v>
      </c>
      <c r="U60" s="58">
        <v>0.4</v>
      </c>
      <c r="V60" s="58">
        <v>0.8</v>
      </c>
      <c r="W60" s="58">
        <v>0.8</v>
      </c>
      <c r="X60" s="58">
        <v>1</v>
      </c>
      <c r="Y60" s="58">
        <v>1.6</v>
      </c>
      <c r="Z60" s="58">
        <v>1</v>
      </c>
      <c r="AA60" s="58">
        <v>1</v>
      </c>
      <c r="AB60" s="58">
        <v>0.4</v>
      </c>
      <c r="AC60" s="58">
        <v>0.4</v>
      </c>
      <c r="AD60" s="58">
        <v>0.6</v>
      </c>
      <c r="AE60" s="58">
        <v>0.2</v>
      </c>
      <c r="AF60" s="58">
        <v>0.4</v>
      </c>
      <c r="AG60" s="58">
        <v>0.4</v>
      </c>
      <c r="AH60" s="58">
        <v>0.4</v>
      </c>
      <c r="AI60" s="58">
        <v>1</v>
      </c>
      <c r="AJ60" s="58">
        <v>1</v>
      </c>
      <c r="AK60" s="58">
        <v>0.2</v>
      </c>
      <c r="AL60" s="58">
        <v>0.4</v>
      </c>
      <c r="AM60" s="58">
        <v>0.4</v>
      </c>
      <c r="AN60" s="58">
        <v>0.8</v>
      </c>
      <c r="AO60" s="58">
        <v>0.6</v>
      </c>
      <c r="AP60" s="58">
        <v>0.6</v>
      </c>
      <c r="AQ60" s="58">
        <v>20</v>
      </c>
    </row>
    <row r="61" spans="1:43" ht="15" customHeight="1">
      <c r="A61" s="37" t="s">
        <v>233</v>
      </c>
      <c r="B61" s="58">
        <v>3</v>
      </c>
      <c r="C61" s="58">
        <v>3</v>
      </c>
      <c r="D61" s="58">
        <v>1.6</v>
      </c>
      <c r="E61" s="58">
        <v>4.5999999999999996</v>
      </c>
      <c r="F61" s="58">
        <v>2</v>
      </c>
      <c r="G61" s="58">
        <v>0.8</v>
      </c>
      <c r="H61" s="58">
        <v>2</v>
      </c>
      <c r="I61" s="58">
        <v>1</v>
      </c>
      <c r="J61" s="58">
        <v>2</v>
      </c>
      <c r="K61" s="58">
        <v>20</v>
      </c>
      <c r="L61" s="58">
        <v>0.8</v>
      </c>
      <c r="M61" s="58">
        <v>1.6</v>
      </c>
      <c r="N61" s="58">
        <v>0.4</v>
      </c>
      <c r="O61" s="58">
        <v>0.2</v>
      </c>
      <c r="P61" s="58">
        <v>0.4</v>
      </c>
      <c r="Q61" s="58">
        <v>0.6</v>
      </c>
      <c r="R61" s="58">
        <v>0.6</v>
      </c>
      <c r="S61" s="58">
        <v>0.4</v>
      </c>
      <c r="T61" s="58">
        <v>0.6</v>
      </c>
      <c r="U61" s="58">
        <v>0.4</v>
      </c>
      <c r="V61" s="58">
        <v>0.8</v>
      </c>
      <c r="W61" s="58">
        <v>0.8</v>
      </c>
      <c r="X61" s="58">
        <v>1</v>
      </c>
      <c r="Y61" s="58">
        <v>1.6</v>
      </c>
      <c r="Z61" s="58">
        <v>1</v>
      </c>
      <c r="AA61" s="58">
        <v>1</v>
      </c>
      <c r="AB61" s="58">
        <v>0.4</v>
      </c>
      <c r="AC61" s="58">
        <v>0.4</v>
      </c>
      <c r="AD61" s="58">
        <v>0.6</v>
      </c>
      <c r="AE61" s="58">
        <v>0.2</v>
      </c>
      <c r="AF61" s="58">
        <v>0.4</v>
      </c>
      <c r="AG61" s="58">
        <v>0.4</v>
      </c>
      <c r="AH61" s="58">
        <v>0.4</v>
      </c>
      <c r="AI61" s="58">
        <v>1</v>
      </c>
      <c r="AJ61" s="58">
        <v>1</v>
      </c>
      <c r="AK61" s="58">
        <v>0.2</v>
      </c>
      <c r="AL61" s="58">
        <v>0.4</v>
      </c>
      <c r="AM61" s="58">
        <v>0.4</v>
      </c>
      <c r="AN61" s="58">
        <v>0.8</v>
      </c>
      <c r="AO61" s="58">
        <v>0.6</v>
      </c>
      <c r="AP61" s="58">
        <v>0.6</v>
      </c>
      <c r="AQ61" s="58">
        <v>20</v>
      </c>
    </row>
    <row r="62" spans="1:43" ht="15" customHeight="1">
      <c r="A62" s="37" t="s">
        <v>236</v>
      </c>
      <c r="B62" s="58">
        <v>3</v>
      </c>
      <c r="C62" s="58">
        <v>3</v>
      </c>
      <c r="D62" s="58">
        <v>2</v>
      </c>
      <c r="E62" s="58">
        <v>4</v>
      </c>
      <c r="F62" s="58">
        <v>2</v>
      </c>
      <c r="G62" s="58">
        <v>2</v>
      </c>
      <c r="H62" s="58">
        <v>1</v>
      </c>
      <c r="I62" s="58">
        <v>1</v>
      </c>
      <c r="J62" s="58">
        <v>2</v>
      </c>
      <c r="K62" s="58">
        <v>20</v>
      </c>
      <c r="L62" s="58">
        <v>1.2</v>
      </c>
      <c r="M62" s="58">
        <v>1.2</v>
      </c>
      <c r="N62" s="58">
        <v>0.4</v>
      </c>
      <c r="O62" s="58">
        <v>0.2</v>
      </c>
      <c r="P62" s="58">
        <v>0.6</v>
      </c>
      <c r="Q62" s="58">
        <v>0</v>
      </c>
      <c r="R62" s="58">
        <v>0.8</v>
      </c>
      <c r="S62" s="58">
        <v>0</v>
      </c>
      <c r="T62" s="58">
        <v>0.8</v>
      </c>
      <c r="U62" s="58">
        <v>0.8</v>
      </c>
      <c r="V62" s="58">
        <v>1</v>
      </c>
      <c r="W62" s="58">
        <v>1</v>
      </c>
      <c r="X62" s="58">
        <v>1.2</v>
      </c>
      <c r="Y62" s="58">
        <v>1.8</v>
      </c>
      <c r="Z62" s="58">
        <v>1</v>
      </c>
      <c r="AA62" s="58">
        <v>0</v>
      </c>
      <c r="AB62" s="58">
        <v>0.4</v>
      </c>
      <c r="AC62" s="58">
        <v>0.4</v>
      </c>
      <c r="AD62" s="58">
        <v>0.6</v>
      </c>
      <c r="AE62" s="58">
        <v>0.2</v>
      </c>
      <c r="AF62" s="58">
        <v>0.4</v>
      </c>
      <c r="AG62" s="58">
        <v>1</v>
      </c>
      <c r="AH62" s="58">
        <v>1</v>
      </c>
      <c r="AI62" s="58">
        <v>0.5</v>
      </c>
      <c r="AJ62" s="58">
        <v>0.5</v>
      </c>
      <c r="AK62" s="58">
        <v>0.2</v>
      </c>
      <c r="AL62" s="58">
        <v>0.4</v>
      </c>
      <c r="AM62" s="58">
        <v>0.4</v>
      </c>
      <c r="AN62" s="58">
        <v>0.8</v>
      </c>
      <c r="AO62" s="58">
        <v>0.6</v>
      </c>
      <c r="AP62" s="58">
        <v>0.6</v>
      </c>
      <c r="AQ62" s="58">
        <v>20</v>
      </c>
    </row>
    <row r="63" spans="1:43" ht="15" customHeight="1">
      <c r="A63" s="37" t="s">
        <v>239</v>
      </c>
      <c r="B63" s="58">
        <v>3</v>
      </c>
      <c r="C63" s="58">
        <v>3</v>
      </c>
      <c r="D63" s="58">
        <v>1.6</v>
      </c>
      <c r="E63" s="58">
        <v>4.5999999999999996</v>
      </c>
      <c r="F63" s="58">
        <v>2</v>
      </c>
      <c r="G63" s="58">
        <v>0.8</v>
      </c>
      <c r="H63" s="58">
        <v>2</v>
      </c>
      <c r="I63" s="58">
        <v>1</v>
      </c>
      <c r="J63" s="58">
        <v>2</v>
      </c>
      <c r="K63" s="58">
        <v>20</v>
      </c>
      <c r="L63" s="58">
        <v>0.8</v>
      </c>
      <c r="M63" s="58">
        <v>1.6</v>
      </c>
      <c r="N63" s="58">
        <v>0.4</v>
      </c>
      <c r="O63" s="58">
        <v>0.2</v>
      </c>
      <c r="P63" s="58">
        <v>0.4</v>
      </c>
      <c r="Q63" s="58">
        <v>0.6</v>
      </c>
      <c r="R63" s="58">
        <v>0.6</v>
      </c>
      <c r="S63" s="58">
        <v>0.4</v>
      </c>
      <c r="T63" s="58">
        <v>0.6</v>
      </c>
      <c r="U63" s="58">
        <v>0.4</v>
      </c>
      <c r="V63" s="58">
        <v>0.8</v>
      </c>
      <c r="W63" s="58">
        <v>0.8</v>
      </c>
      <c r="X63" s="58">
        <v>1</v>
      </c>
      <c r="Y63" s="58">
        <v>1.6</v>
      </c>
      <c r="Z63" s="58">
        <v>1</v>
      </c>
      <c r="AA63" s="58">
        <v>1</v>
      </c>
      <c r="AB63" s="58">
        <v>0.4</v>
      </c>
      <c r="AC63" s="58">
        <v>0.4</v>
      </c>
      <c r="AD63" s="58">
        <v>0.6</v>
      </c>
      <c r="AE63" s="58">
        <v>0.2</v>
      </c>
      <c r="AF63" s="58">
        <v>0.4</v>
      </c>
      <c r="AG63" s="58">
        <v>0.4</v>
      </c>
      <c r="AH63" s="58">
        <v>0.4</v>
      </c>
      <c r="AI63" s="58">
        <v>1</v>
      </c>
      <c r="AJ63" s="58">
        <v>1</v>
      </c>
      <c r="AK63" s="58">
        <v>0.2</v>
      </c>
      <c r="AL63" s="58">
        <v>0.4</v>
      </c>
      <c r="AM63" s="58">
        <v>0.4</v>
      </c>
      <c r="AN63" s="58">
        <v>0.8</v>
      </c>
      <c r="AO63" s="58">
        <v>0.6</v>
      </c>
      <c r="AP63" s="58">
        <v>0.6</v>
      </c>
      <c r="AQ63" s="58">
        <v>20</v>
      </c>
    </row>
    <row r="64" spans="1:43" ht="15" customHeight="1">
      <c r="A64" s="37" t="s">
        <v>242</v>
      </c>
      <c r="B64" s="58">
        <v>3</v>
      </c>
      <c r="C64" s="58">
        <v>3</v>
      </c>
      <c r="D64" s="58">
        <v>1.6</v>
      </c>
      <c r="E64" s="58">
        <v>4.5999999999999996</v>
      </c>
      <c r="F64" s="58">
        <v>2</v>
      </c>
      <c r="G64" s="58">
        <v>0.8</v>
      </c>
      <c r="H64" s="58">
        <v>2</v>
      </c>
      <c r="I64" s="58">
        <v>1</v>
      </c>
      <c r="J64" s="58">
        <v>2</v>
      </c>
      <c r="K64" s="58">
        <v>20</v>
      </c>
      <c r="L64" s="58">
        <v>0.8</v>
      </c>
      <c r="M64" s="58">
        <v>1.6</v>
      </c>
      <c r="N64" s="58">
        <v>0.4</v>
      </c>
      <c r="O64" s="58">
        <v>0.2</v>
      </c>
      <c r="P64" s="58">
        <v>0.4</v>
      </c>
      <c r="Q64" s="58">
        <v>0.6</v>
      </c>
      <c r="R64" s="58">
        <v>0.6</v>
      </c>
      <c r="S64" s="58">
        <v>0.4</v>
      </c>
      <c r="T64" s="58">
        <v>0.6</v>
      </c>
      <c r="U64" s="58">
        <v>0.4</v>
      </c>
      <c r="V64" s="58">
        <v>0.8</v>
      </c>
      <c r="W64" s="58">
        <v>0.8</v>
      </c>
      <c r="X64" s="58">
        <v>1</v>
      </c>
      <c r="Y64" s="58">
        <v>1.6</v>
      </c>
      <c r="Z64" s="58">
        <v>1</v>
      </c>
      <c r="AA64" s="58">
        <v>1</v>
      </c>
      <c r="AB64" s="58">
        <v>0.4</v>
      </c>
      <c r="AC64" s="58">
        <v>0.4</v>
      </c>
      <c r="AD64" s="58">
        <v>0.6</v>
      </c>
      <c r="AE64" s="58">
        <v>0.2</v>
      </c>
      <c r="AF64" s="58">
        <v>0.4</v>
      </c>
      <c r="AG64" s="58">
        <v>0.4</v>
      </c>
      <c r="AH64" s="58">
        <v>0.4</v>
      </c>
      <c r="AI64" s="58">
        <v>1</v>
      </c>
      <c r="AJ64" s="58">
        <v>1</v>
      </c>
      <c r="AK64" s="58">
        <v>0.2</v>
      </c>
      <c r="AL64" s="58">
        <v>0.4</v>
      </c>
      <c r="AM64" s="58">
        <v>0.4</v>
      </c>
      <c r="AN64" s="58">
        <v>0.8</v>
      </c>
      <c r="AO64" s="58">
        <v>0.6</v>
      </c>
      <c r="AP64" s="58">
        <v>0.6</v>
      </c>
      <c r="AQ64" s="58">
        <v>20</v>
      </c>
    </row>
    <row r="65" spans="1:43" ht="15" customHeight="1">
      <c r="A65" s="37" t="s">
        <v>245</v>
      </c>
      <c r="B65" s="58">
        <v>3</v>
      </c>
      <c r="C65" s="58">
        <v>3</v>
      </c>
      <c r="D65" s="58">
        <v>1.6</v>
      </c>
      <c r="E65" s="58">
        <v>4.5999999999999996</v>
      </c>
      <c r="F65" s="58">
        <v>2</v>
      </c>
      <c r="G65" s="58">
        <v>0.8</v>
      </c>
      <c r="H65" s="58">
        <v>2</v>
      </c>
      <c r="I65" s="58">
        <v>1</v>
      </c>
      <c r="J65" s="58">
        <v>2</v>
      </c>
      <c r="K65" s="58">
        <v>20</v>
      </c>
      <c r="L65" s="58">
        <v>0.8</v>
      </c>
      <c r="M65" s="58">
        <v>1.6</v>
      </c>
      <c r="N65" s="58">
        <v>0.4</v>
      </c>
      <c r="O65" s="58">
        <v>0.2</v>
      </c>
      <c r="P65" s="58">
        <v>0.4</v>
      </c>
      <c r="Q65" s="58">
        <v>0.6</v>
      </c>
      <c r="R65" s="58">
        <v>0.6</v>
      </c>
      <c r="S65" s="58">
        <v>0.4</v>
      </c>
      <c r="T65" s="58">
        <v>0.6</v>
      </c>
      <c r="U65" s="58">
        <v>0.4</v>
      </c>
      <c r="V65" s="58">
        <v>0.8</v>
      </c>
      <c r="W65" s="58">
        <v>0.8</v>
      </c>
      <c r="X65" s="58">
        <v>1</v>
      </c>
      <c r="Y65" s="58">
        <v>1.6</v>
      </c>
      <c r="Z65" s="58">
        <v>1</v>
      </c>
      <c r="AA65" s="58">
        <v>1</v>
      </c>
      <c r="AB65" s="58">
        <v>0.4</v>
      </c>
      <c r="AC65" s="58">
        <v>0.4</v>
      </c>
      <c r="AD65" s="58">
        <v>0.6</v>
      </c>
      <c r="AE65" s="58">
        <v>0.2</v>
      </c>
      <c r="AF65" s="58">
        <v>0.4</v>
      </c>
      <c r="AG65" s="58">
        <v>0.4</v>
      </c>
      <c r="AH65" s="58">
        <v>0.4</v>
      </c>
      <c r="AI65" s="58">
        <v>1</v>
      </c>
      <c r="AJ65" s="58">
        <v>1</v>
      </c>
      <c r="AK65" s="58">
        <v>0.2</v>
      </c>
      <c r="AL65" s="58">
        <v>0.4</v>
      </c>
      <c r="AM65" s="58">
        <v>0.4</v>
      </c>
      <c r="AN65" s="58">
        <v>0.8</v>
      </c>
      <c r="AO65" s="58">
        <v>0.6</v>
      </c>
      <c r="AP65" s="58">
        <v>0.6</v>
      </c>
      <c r="AQ65" s="58">
        <v>20</v>
      </c>
    </row>
    <row r="66" spans="1:43" ht="15" customHeight="1">
      <c r="A66" s="37" t="s">
        <v>249</v>
      </c>
      <c r="B66" s="58">
        <v>3</v>
      </c>
      <c r="C66" s="58">
        <v>3</v>
      </c>
      <c r="D66" s="58">
        <v>1.6</v>
      </c>
      <c r="E66" s="58">
        <v>4.5999999999999996</v>
      </c>
      <c r="F66" s="58">
        <v>2</v>
      </c>
      <c r="G66" s="58">
        <v>0.8</v>
      </c>
      <c r="H66" s="58">
        <v>2</v>
      </c>
      <c r="I66" s="58">
        <v>1</v>
      </c>
      <c r="J66" s="58">
        <v>2</v>
      </c>
      <c r="K66" s="58">
        <v>20</v>
      </c>
      <c r="L66" s="58">
        <v>0.8</v>
      </c>
      <c r="M66" s="58">
        <v>1.6</v>
      </c>
      <c r="N66" s="58">
        <v>0.4</v>
      </c>
      <c r="O66" s="58">
        <v>0.2</v>
      </c>
      <c r="P66" s="58">
        <v>0.4</v>
      </c>
      <c r="Q66" s="58">
        <v>0.6</v>
      </c>
      <c r="R66" s="58">
        <v>0.6</v>
      </c>
      <c r="S66" s="58">
        <v>0.4</v>
      </c>
      <c r="T66" s="58">
        <v>0.6</v>
      </c>
      <c r="U66" s="58">
        <v>0.4</v>
      </c>
      <c r="V66" s="58">
        <v>0.8</v>
      </c>
      <c r="W66" s="58">
        <v>0.8</v>
      </c>
      <c r="X66" s="58">
        <v>1</v>
      </c>
      <c r="Y66" s="58">
        <v>1.6</v>
      </c>
      <c r="Z66" s="58">
        <v>1</v>
      </c>
      <c r="AA66" s="58">
        <v>1</v>
      </c>
      <c r="AB66" s="58">
        <v>0.4</v>
      </c>
      <c r="AC66" s="58">
        <v>0.4</v>
      </c>
      <c r="AD66" s="58">
        <v>0.6</v>
      </c>
      <c r="AE66" s="58">
        <v>0.2</v>
      </c>
      <c r="AF66" s="58">
        <v>0.4</v>
      </c>
      <c r="AG66" s="58">
        <v>0.4</v>
      </c>
      <c r="AH66" s="58">
        <v>0.4</v>
      </c>
      <c r="AI66" s="58">
        <v>1</v>
      </c>
      <c r="AJ66" s="58">
        <v>1</v>
      </c>
      <c r="AK66" s="58">
        <v>0.2</v>
      </c>
      <c r="AL66" s="58">
        <v>0.4</v>
      </c>
      <c r="AM66" s="58">
        <v>0.4</v>
      </c>
      <c r="AN66" s="58">
        <v>0.8</v>
      </c>
      <c r="AO66" s="58">
        <v>0.6</v>
      </c>
      <c r="AP66" s="58">
        <v>0.6</v>
      </c>
      <c r="AQ66" s="58">
        <v>20</v>
      </c>
    </row>
    <row r="67" spans="1:43" ht="15" customHeight="1">
      <c r="A67" s="37" t="s">
        <v>252</v>
      </c>
      <c r="B67" s="58">
        <v>3</v>
      </c>
      <c r="C67" s="58">
        <v>3</v>
      </c>
      <c r="D67" s="58">
        <v>1.6</v>
      </c>
      <c r="E67" s="58">
        <v>4.5999999999999996</v>
      </c>
      <c r="F67" s="58">
        <v>2</v>
      </c>
      <c r="G67" s="58">
        <v>0.8</v>
      </c>
      <c r="H67" s="58">
        <v>2</v>
      </c>
      <c r="I67" s="58">
        <v>1</v>
      </c>
      <c r="J67" s="58">
        <v>2</v>
      </c>
      <c r="K67" s="58">
        <v>20</v>
      </c>
      <c r="L67" s="58">
        <v>0.8</v>
      </c>
      <c r="M67" s="58">
        <v>1.6</v>
      </c>
      <c r="N67" s="58">
        <v>0.4</v>
      </c>
      <c r="O67" s="58">
        <v>0.2</v>
      </c>
      <c r="P67" s="58">
        <v>0.4</v>
      </c>
      <c r="Q67" s="58">
        <v>0.6</v>
      </c>
      <c r="R67" s="58">
        <v>0.6</v>
      </c>
      <c r="S67" s="58">
        <v>0.4</v>
      </c>
      <c r="T67" s="58">
        <v>0.6</v>
      </c>
      <c r="U67" s="58">
        <v>0.4</v>
      </c>
      <c r="V67" s="58">
        <v>0.8</v>
      </c>
      <c r="W67" s="58">
        <v>0.8</v>
      </c>
      <c r="X67" s="58">
        <v>1</v>
      </c>
      <c r="Y67" s="58">
        <v>1.6</v>
      </c>
      <c r="Z67" s="58">
        <v>1</v>
      </c>
      <c r="AA67" s="58">
        <v>1</v>
      </c>
      <c r="AB67" s="58">
        <v>0.4</v>
      </c>
      <c r="AC67" s="58">
        <v>0.4</v>
      </c>
      <c r="AD67" s="58">
        <v>0.6</v>
      </c>
      <c r="AE67" s="58">
        <v>0.2</v>
      </c>
      <c r="AF67" s="58">
        <v>0.4</v>
      </c>
      <c r="AG67" s="58">
        <v>0.4</v>
      </c>
      <c r="AH67" s="58">
        <v>0.4</v>
      </c>
      <c r="AI67" s="58">
        <v>1</v>
      </c>
      <c r="AJ67" s="58">
        <v>1</v>
      </c>
      <c r="AK67" s="58">
        <v>0.2</v>
      </c>
      <c r="AL67" s="58">
        <v>0.4</v>
      </c>
      <c r="AM67" s="58">
        <v>0.4</v>
      </c>
      <c r="AN67" s="58">
        <v>0.8</v>
      </c>
      <c r="AO67" s="58">
        <v>0.6</v>
      </c>
      <c r="AP67" s="58">
        <v>0.6</v>
      </c>
      <c r="AQ67" s="58">
        <v>20</v>
      </c>
    </row>
    <row r="68" spans="1:43" ht="15" customHeight="1">
      <c r="A68" s="37" t="s">
        <v>256</v>
      </c>
      <c r="B68" s="58">
        <v>3</v>
      </c>
      <c r="C68" s="58">
        <v>8</v>
      </c>
      <c r="D68" s="58">
        <v>2</v>
      </c>
      <c r="E68" s="58">
        <v>2</v>
      </c>
      <c r="F68" s="58">
        <v>2</v>
      </c>
      <c r="G68" s="58">
        <v>0</v>
      </c>
      <c r="H68" s="58">
        <v>0</v>
      </c>
      <c r="I68" s="58">
        <v>1</v>
      </c>
      <c r="J68" s="58">
        <v>2</v>
      </c>
      <c r="K68" s="58">
        <v>20</v>
      </c>
      <c r="L68" s="58">
        <v>1.6</v>
      </c>
      <c r="M68" s="58">
        <v>0.8</v>
      </c>
      <c r="N68" s="58">
        <v>0.4</v>
      </c>
      <c r="O68" s="58">
        <v>0.2</v>
      </c>
      <c r="P68" s="58">
        <v>1</v>
      </c>
      <c r="Q68" s="58">
        <v>1.4</v>
      </c>
      <c r="R68" s="58">
        <v>1.6</v>
      </c>
      <c r="S68" s="58">
        <v>1.6</v>
      </c>
      <c r="T68" s="58">
        <v>1.2</v>
      </c>
      <c r="U68" s="58">
        <v>1.2</v>
      </c>
      <c r="V68" s="58">
        <v>1</v>
      </c>
      <c r="W68" s="58">
        <v>1</v>
      </c>
      <c r="X68" s="58">
        <v>0.8</v>
      </c>
      <c r="Y68" s="58">
        <v>1.2</v>
      </c>
      <c r="Z68" s="58">
        <v>0</v>
      </c>
      <c r="AA68" s="58">
        <v>0</v>
      </c>
      <c r="AB68" s="58">
        <v>0.4</v>
      </c>
      <c r="AC68" s="58">
        <v>0.4</v>
      </c>
      <c r="AD68" s="58">
        <v>0.6</v>
      </c>
      <c r="AE68" s="58">
        <v>0.2</v>
      </c>
      <c r="AF68" s="58">
        <v>0.4</v>
      </c>
      <c r="AG68" s="58">
        <v>0</v>
      </c>
      <c r="AH68" s="58">
        <v>0</v>
      </c>
      <c r="AI68" s="58">
        <v>0</v>
      </c>
      <c r="AJ68" s="58">
        <v>0</v>
      </c>
      <c r="AK68" s="58">
        <v>0.2</v>
      </c>
      <c r="AL68" s="58">
        <v>0.4</v>
      </c>
      <c r="AM68" s="58">
        <v>0.4</v>
      </c>
      <c r="AN68" s="58">
        <v>0.8</v>
      </c>
      <c r="AO68" s="58">
        <v>0.6</v>
      </c>
      <c r="AP68" s="58">
        <v>0.6</v>
      </c>
      <c r="AQ68" s="58">
        <v>20</v>
      </c>
    </row>
    <row r="69" spans="1:43" ht="15" customHeight="1">
      <c r="A69" s="37" t="s">
        <v>259</v>
      </c>
      <c r="B69" s="58">
        <v>3</v>
      </c>
      <c r="C69" s="58">
        <v>3</v>
      </c>
      <c r="D69" s="58">
        <v>1.6</v>
      </c>
      <c r="E69" s="58">
        <v>4.5999999999999996</v>
      </c>
      <c r="F69" s="58">
        <v>2</v>
      </c>
      <c r="G69" s="58">
        <v>0.8</v>
      </c>
      <c r="H69" s="58">
        <v>2</v>
      </c>
      <c r="I69" s="58">
        <v>1</v>
      </c>
      <c r="J69" s="58">
        <v>2</v>
      </c>
      <c r="K69" s="58">
        <v>20</v>
      </c>
      <c r="L69" s="58">
        <v>0.8</v>
      </c>
      <c r="M69" s="58">
        <v>1.6</v>
      </c>
      <c r="N69" s="58">
        <v>0.4</v>
      </c>
      <c r="O69" s="58">
        <v>0.2</v>
      </c>
      <c r="P69" s="58">
        <v>0.4</v>
      </c>
      <c r="Q69" s="58">
        <v>0.6</v>
      </c>
      <c r="R69" s="58">
        <v>0.6</v>
      </c>
      <c r="S69" s="58">
        <v>0.4</v>
      </c>
      <c r="T69" s="58">
        <v>0.6</v>
      </c>
      <c r="U69" s="58">
        <v>0.4</v>
      </c>
      <c r="V69" s="58">
        <v>0.8</v>
      </c>
      <c r="W69" s="58">
        <v>0.8</v>
      </c>
      <c r="X69" s="58">
        <v>1</v>
      </c>
      <c r="Y69" s="58">
        <v>1.6</v>
      </c>
      <c r="Z69" s="58">
        <v>1</v>
      </c>
      <c r="AA69" s="58">
        <v>1</v>
      </c>
      <c r="AB69" s="58">
        <v>0.4</v>
      </c>
      <c r="AC69" s="58">
        <v>0.4</v>
      </c>
      <c r="AD69" s="58">
        <v>0.6</v>
      </c>
      <c r="AE69" s="58">
        <v>0.2</v>
      </c>
      <c r="AF69" s="58">
        <v>0.4</v>
      </c>
      <c r="AG69" s="58">
        <v>0.4</v>
      </c>
      <c r="AH69" s="58">
        <v>0.4</v>
      </c>
      <c r="AI69" s="58">
        <v>1</v>
      </c>
      <c r="AJ69" s="58">
        <v>1</v>
      </c>
      <c r="AK69" s="58">
        <v>0.2</v>
      </c>
      <c r="AL69" s="58">
        <v>0.4</v>
      </c>
      <c r="AM69" s="58">
        <v>0.4</v>
      </c>
      <c r="AN69" s="58">
        <v>0.8</v>
      </c>
      <c r="AO69" s="58">
        <v>0.6</v>
      </c>
      <c r="AP69" s="58">
        <v>0.6</v>
      </c>
      <c r="AQ69" s="58">
        <v>20</v>
      </c>
    </row>
    <row r="70" spans="1:43" ht="15" customHeight="1">
      <c r="A70" s="37" t="s">
        <v>262</v>
      </c>
      <c r="B70" s="58">
        <v>3</v>
      </c>
      <c r="C70" s="58">
        <v>2.1</v>
      </c>
      <c r="D70" s="58">
        <v>1.3</v>
      </c>
      <c r="E70" s="58">
        <v>4.3</v>
      </c>
      <c r="F70" s="58">
        <v>2</v>
      </c>
      <c r="G70" s="58">
        <v>2.9</v>
      </c>
      <c r="H70" s="58">
        <v>1.5</v>
      </c>
      <c r="I70" s="58">
        <v>1</v>
      </c>
      <c r="J70" s="58">
        <v>2</v>
      </c>
      <c r="K70" s="58">
        <v>20</v>
      </c>
      <c r="L70" s="58">
        <v>0.8</v>
      </c>
      <c r="M70" s="58">
        <v>1.6</v>
      </c>
      <c r="N70" s="58">
        <v>0.4</v>
      </c>
      <c r="O70" s="58">
        <v>0.2</v>
      </c>
      <c r="P70" s="58">
        <v>0.5</v>
      </c>
      <c r="Q70" s="58">
        <v>0</v>
      </c>
      <c r="R70" s="58">
        <v>0.7</v>
      </c>
      <c r="S70" s="58">
        <v>0</v>
      </c>
      <c r="T70" s="58">
        <v>0.4</v>
      </c>
      <c r="U70" s="58">
        <v>0.4</v>
      </c>
      <c r="V70" s="58">
        <v>0.7</v>
      </c>
      <c r="W70" s="58">
        <v>0.5</v>
      </c>
      <c r="X70" s="58">
        <v>1.1000000000000001</v>
      </c>
      <c r="Y70" s="58">
        <v>1.7</v>
      </c>
      <c r="Z70" s="58">
        <v>1</v>
      </c>
      <c r="AA70" s="58">
        <v>0.5</v>
      </c>
      <c r="AB70" s="58">
        <v>0.4</v>
      </c>
      <c r="AC70" s="58">
        <v>0.4</v>
      </c>
      <c r="AD70" s="58">
        <v>0.6</v>
      </c>
      <c r="AE70" s="58">
        <v>0.2</v>
      </c>
      <c r="AF70" s="58">
        <v>0.4</v>
      </c>
      <c r="AG70" s="58">
        <v>1.5</v>
      </c>
      <c r="AH70" s="58">
        <v>1.5</v>
      </c>
      <c r="AI70" s="58">
        <v>0.7</v>
      </c>
      <c r="AJ70" s="58">
        <v>0.7</v>
      </c>
      <c r="AK70" s="58">
        <v>0.2</v>
      </c>
      <c r="AL70" s="58">
        <v>0.4</v>
      </c>
      <c r="AM70" s="58">
        <v>0.4</v>
      </c>
      <c r="AN70" s="58">
        <v>0.8</v>
      </c>
      <c r="AO70" s="58">
        <v>0.6</v>
      </c>
      <c r="AP70" s="58">
        <v>0.6</v>
      </c>
      <c r="AQ70" s="58">
        <v>20</v>
      </c>
    </row>
    <row r="71" spans="1:43" ht="15" customHeight="1">
      <c r="A71" s="37" t="s">
        <v>265</v>
      </c>
      <c r="B71" s="58">
        <v>3</v>
      </c>
      <c r="C71" s="58">
        <v>8</v>
      </c>
      <c r="D71" s="58">
        <v>2</v>
      </c>
      <c r="E71" s="58">
        <v>2</v>
      </c>
      <c r="F71" s="58">
        <v>2</v>
      </c>
      <c r="G71" s="58">
        <v>0</v>
      </c>
      <c r="H71" s="58">
        <v>0</v>
      </c>
      <c r="I71" s="58">
        <v>1</v>
      </c>
      <c r="J71" s="58">
        <v>2</v>
      </c>
      <c r="K71" s="58">
        <v>20</v>
      </c>
      <c r="L71" s="58">
        <v>1.6</v>
      </c>
      <c r="M71" s="58">
        <v>0.8</v>
      </c>
      <c r="N71" s="58">
        <v>0.4</v>
      </c>
      <c r="O71" s="58">
        <v>0.2</v>
      </c>
      <c r="P71" s="58">
        <v>1</v>
      </c>
      <c r="Q71" s="58">
        <v>1.4</v>
      </c>
      <c r="R71" s="58">
        <v>1.6</v>
      </c>
      <c r="S71" s="58">
        <v>1.6</v>
      </c>
      <c r="T71" s="58">
        <v>1.2</v>
      </c>
      <c r="U71" s="58">
        <v>1.2</v>
      </c>
      <c r="V71" s="58">
        <v>1</v>
      </c>
      <c r="W71" s="58">
        <v>1</v>
      </c>
      <c r="X71" s="58">
        <v>0.8</v>
      </c>
      <c r="Y71" s="58">
        <v>1.2</v>
      </c>
      <c r="Z71" s="58">
        <v>0</v>
      </c>
      <c r="AA71" s="58">
        <v>0</v>
      </c>
      <c r="AB71" s="58">
        <v>0.4</v>
      </c>
      <c r="AC71" s="58">
        <v>0.4</v>
      </c>
      <c r="AD71" s="58">
        <v>0.6</v>
      </c>
      <c r="AE71" s="58">
        <v>0.2</v>
      </c>
      <c r="AF71" s="58">
        <v>0.4</v>
      </c>
      <c r="AG71" s="58">
        <v>0</v>
      </c>
      <c r="AH71" s="58">
        <v>0</v>
      </c>
      <c r="AI71" s="58">
        <v>0</v>
      </c>
      <c r="AJ71" s="58">
        <v>0</v>
      </c>
      <c r="AK71" s="58">
        <v>0.2</v>
      </c>
      <c r="AL71" s="58">
        <v>0.4</v>
      </c>
      <c r="AM71" s="58">
        <v>0.4</v>
      </c>
      <c r="AN71" s="58">
        <v>0.8</v>
      </c>
      <c r="AO71" s="58">
        <v>0.6</v>
      </c>
      <c r="AP71" s="58">
        <v>0.6</v>
      </c>
      <c r="AQ71" s="58">
        <v>20</v>
      </c>
    </row>
    <row r="72" spans="1:43" ht="15" customHeight="1">
      <c r="A72" s="37" t="s">
        <v>268</v>
      </c>
      <c r="B72" s="58">
        <v>3</v>
      </c>
      <c r="C72" s="58">
        <v>3</v>
      </c>
      <c r="D72" s="58">
        <v>1.6</v>
      </c>
      <c r="E72" s="58">
        <v>4.5999999999999996</v>
      </c>
      <c r="F72" s="58">
        <v>2</v>
      </c>
      <c r="G72" s="58">
        <v>0.8</v>
      </c>
      <c r="H72" s="58">
        <v>2</v>
      </c>
      <c r="I72" s="58">
        <v>1</v>
      </c>
      <c r="J72" s="58">
        <v>2</v>
      </c>
      <c r="K72" s="58">
        <v>20</v>
      </c>
      <c r="L72" s="58">
        <v>0.8</v>
      </c>
      <c r="M72" s="58">
        <v>1.6</v>
      </c>
      <c r="N72" s="58">
        <v>0.4</v>
      </c>
      <c r="O72" s="58">
        <v>0.2</v>
      </c>
      <c r="P72" s="58">
        <v>0.4</v>
      </c>
      <c r="Q72" s="58">
        <v>0.6</v>
      </c>
      <c r="R72" s="58">
        <v>0.6</v>
      </c>
      <c r="S72" s="58">
        <v>0.4</v>
      </c>
      <c r="T72" s="58">
        <v>0.6</v>
      </c>
      <c r="U72" s="58">
        <v>0.4</v>
      </c>
      <c r="V72" s="58">
        <v>0.8</v>
      </c>
      <c r="W72" s="58">
        <v>0.8</v>
      </c>
      <c r="X72" s="58">
        <v>1</v>
      </c>
      <c r="Y72" s="58">
        <v>1.6</v>
      </c>
      <c r="Z72" s="58">
        <v>1</v>
      </c>
      <c r="AA72" s="58">
        <v>1</v>
      </c>
      <c r="AB72" s="58">
        <v>0.4</v>
      </c>
      <c r="AC72" s="58">
        <v>0.4</v>
      </c>
      <c r="AD72" s="58">
        <v>0.6</v>
      </c>
      <c r="AE72" s="58">
        <v>0.2</v>
      </c>
      <c r="AF72" s="58">
        <v>0.4</v>
      </c>
      <c r="AG72" s="58">
        <v>0.4</v>
      </c>
      <c r="AH72" s="58">
        <v>0.4</v>
      </c>
      <c r="AI72" s="58">
        <v>1</v>
      </c>
      <c r="AJ72" s="58">
        <v>1</v>
      </c>
      <c r="AK72" s="58">
        <v>0.2</v>
      </c>
      <c r="AL72" s="58">
        <v>0.4</v>
      </c>
      <c r="AM72" s="58">
        <v>0.4</v>
      </c>
      <c r="AN72" s="58">
        <v>0.8</v>
      </c>
      <c r="AO72" s="58">
        <v>0.6</v>
      </c>
      <c r="AP72" s="58">
        <v>0.6</v>
      </c>
      <c r="AQ72" s="58">
        <v>20</v>
      </c>
    </row>
    <row r="73" spans="1:43" ht="15" customHeight="1">
      <c r="A73" s="37" t="s">
        <v>272</v>
      </c>
      <c r="B73" s="58">
        <v>3</v>
      </c>
      <c r="C73" s="58">
        <v>3</v>
      </c>
      <c r="D73" s="58">
        <v>1.6</v>
      </c>
      <c r="E73" s="58">
        <v>4.5999999999999996</v>
      </c>
      <c r="F73" s="58">
        <v>2</v>
      </c>
      <c r="G73" s="58">
        <v>0.8</v>
      </c>
      <c r="H73" s="58">
        <v>2</v>
      </c>
      <c r="I73" s="58">
        <v>1</v>
      </c>
      <c r="J73" s="58">
        <v>2</v>
      </c>
      <c r="K73" s="58">
        <v>20</v>
      </c>
      <c r="L73" s="58">
        <v>0.8</v>
      </c>
      <c r="M73" s="58">
        <v>1.6</v>
      </c>
      <c r="N73" s="58">
        <v>0.4</v>
      </c>
      <c r="O73" s="58">
        <v>0.2</v>
      </c>
      <c r="P73" s="58">
        <v>0.4</v>
      </c>
      <c r="Q73" s="58">
        <v>0.6</v>
      </c>
      <c r="R73" s="58">
        <v>0.6</v>
      </c>
      <c r="S73" s="58">
        <v>0.4</v>
      </c>
      <c r="T73" s="58">
        <v>0.6</v>
      </c>
      <c r="U73" s="58">
        <v>0.4</v>
      </c>
      <c r="V73" s="58">
        <v>0.8</v>
      </c>
      <c r="W73" s="58">
        <v>0.8</v>
      </c>
      <c r="X73" s="58">
        <v>1</v>
      </c>
      <c r="Y73" s="58">
        <v>1.6</v>
      </c>
      <c r="Z73" s="58">
        <v>1</v>
      </c>
      <c r="AA73" s="58">
        <v>1</v>
      </c>
      <c r="AB73" s="58">
        <v>0.4</v>
      </c>
      <c r="AC73" s="58">
        <v>0.4</v>
      </c>
      <c r="AD73" s="58">
        <v>0.6</v>
      </c>
      <c r="AE73" s="58">
        <v>0.2</v>
      </c>
      <c r="AF73" s="58">
        <v>0.4</v>
      </c>
      <c r="AG73" s="58">
        <v>0.4</v>
      </c>
      <c r="AH73" s="58">
        <v>0.4</v>
      </c>
      <c r="AI73" s="58">
        <v>1</v>
      </c>
      <c r="AJ73" s="58">
        <v>1</v>
      </c>
      <c r="AK73" s="58">
        <v>0.2</v>
      </c>
      <c r="AL73" s="58">
        <v>0.4</v>
      </c>
      <c r="AM73" s="58">
        <v>0.4</v>
      </c>
      <c r="AN73" s="58">
        <v>0.8</v>
      </c>
      <c r="AO73" s="58">
        <v>0.6</v>
      </c>
      <c r="AP73" s="58">
        <v>0.6</v>
      </c>
      <c r="AQ73" s="58">
        <v>20</v>
      </c>
    </row>
    <row r="74" spans="1:43" ht="15" customHeight="1">
      <c r="A74" s="37" t="s">
        <v>276</v>
      </c>
      <c r="B74" s="58">
        <v>3</v>
      </c>
      <c r="C74" s="58">
        <v>3</v>
      </c>
      <c r="D74" s="58">
        <v>1.6</v>
      </c>
      <c r="E74" s="58">
        <v>4.5999999999999996</v>
      </c>
      <c r="F74" s="58">
        <v>2</v>
      </c>
      <c r="G74" s="58">
        <v>0.8</v>
      </c>
      <c r="H74" s="58">
        <v>2</v>
      </c>
      <c r="I74" s="58">
        <v>1</v>
      </c>
      <c r="J74" s="58">
        <v>2</v>
      </c>
      <c r="K74" s="58">
        <v>20</v>
      </c>
      <c r="L74" s="58">
        <v>0.8</v>
      </c>
      <c r="M74" s="58">
        <v>1.6</v>
      </c>
      <c r="N74" s="58">
        <v>0.4</v>
      </c>
      <c r="O74" s="58">
        <v>0.2</v>
      </c>
      <c r="P74" s="58">
        <v>0.4</v>
      </c>
      <c r="Q74" s="58">
        <v>0.6</v>
      </c>
      <c r="R74" s="58">
        <v>0.6</v>
      </c>
      <c r="S74" s="58">
        <v>0.4</v>
      </c>
      <c r="T74" s="58">
        <v>0.6</v>
      </c>
      <c r="U74" s="58">
        <v>0.4</v>
      </c>
      <c r="V74" s="58">
        <v>0.8</v>
      </c>
      <c r="W74" s="58">
        <v>0.8</v>
      </c>
      <c r="X74" s="58">
        <v>1</v>
      </c>
      <c r="Y74" s="58">
        <v>1.6</v>
      </c>
      <c r="Z74" s="58">
        <v>1</v>
      </c>
      <c r="AA74" s="58">
        <v>1</v>
      </c>
      <c r="AB74" s="58">
        <v>0.4</v>
      </c>
      <c r="AC74" s="58">
        <v>0.4</v>
      </c>
      <c r="AD74" s="58">
        <v>0.6</v>
      </c>
      <c r="AE74" s="58">
        <v>0.2</v>
      </c>
      <c r="AF74" s="58">
        <v>0.4</v>
      </c>
      <c r="AG74" s="58">
        <v>0.4</v>
      </c>
      <c r="AH74" s="58">
        <v>0.4</v>
      </c>
      <c r="AI74" s="58">
        <v>1</v>
      </c>
      <c r="AJ74" s="58">
        <v>1</v>
      </c>
      <c r="AK74" s="58">
        <v>0.2</v>
      </c>
      <c r="AL74" s="58">
        <v>0.4</v>
      </c>
      <c r="AM74" s="58">
        <v>0.4</v>
      </c>
      <c r="AN74" s="58">
        <v>0.8</v>
      </c>
      <c r="AO74" s="58">
        <v>0.6</v>
      </c>
      <c r="AP74" s="58">
        <v>0.6</v>
      </c>
      <c r="AQ74" s="58">
        <v>20</v>
      </c>
    </row>
    <row r="75" spans="1:43" ht="15" customHeight="1">
      <c r="A75" s="37" t="s">
        <v>279</v>
      </c>
      <c r="B75" s="58">
        <v>3</v>
      </c>
      <c r="C75" s="58">
        <v>3</v>
      </c>
      <c r="D75" s="58">
        <v>1.6</v>
      </c>
      <c r="E75" s="58">
        <v>4.5999999999999996</v>
      </c>
      <c r="F75" s="58">
        <v>2</v>
      </c>
      <c r="G75" s="58">
        <v>0.8</v>
      </c>
      <c r="H75" s="58">
        <v>2</v>
      </c>
      <c r="I75" s="58">
        <v>1</v>
      </c>
      <c r="J75" s="58">
        <v>2</v>
      </c>
      <c r="K75" s="58">
        <v>20</v>
      </c>
      <c r="L75" s="58">
        <v>0.8</v>
      </c>
      <c r="M75" s="58">
        <v>1.6</v>
      </c>
      <c r="N75" s="58">
        <v>0.4</v>
      </c>
      <c r="O75" s="58">
        <v>0.2</v>
      </c>
      <c r="P75" s="58">
        <v>0.4</v>
      </c>
      <c r="Q75" s="58">
        <v>0.6</v>
      </c>
      <c r="R75" s="58">
        <v>0.6</v>
      </c>
      <c r="S75" s="58">
        <v>0.4</v>
      </c>
      <c r="T75" s="58">
        <v>0.6</v>
      </c>
      <c r="U75" s="58">
        <v>0.4</v>
      </c>
      <c r="V75" s="58">
        <v>0.8</v>
      </c>
      <c r="W75" s="58">
        <v>0.8</v>
      </c>
      <c r="X75" s="58">
        <v>1</v>
      </c>
      <c r="Y75" s="58">
        <v>1.6</v>
      </c>
      <c r="Z75" s="58">
        <v>1</v>
      </c>
      <c r="AA75" s="58">
        <v>1</v>
      </c>
      <c r="AB75" s="58">
        <v>0.4</v>
      </c>
      <c r="AC75" s="58">
        <v>0.4</v>
      </c>
      <c r="AD75" s="58">
        <v>0.6</v>
      </c>
      <c r="AE75" s="58">
        <v>0.2</v>
      </c>
      <c r="AF75" s="58">
        <v>0.4</v>
      </c>
      <c r="AG75" s="58">
        <v>0.4</v>
      </c>
      <c r="AH75" s="58">
        <v>0.4</v>
      </c>
      <c r="AI75" s="58">
        <v>1</v>
      </c>
      <c r="AJ75" s="58">
        <v>1</v>
      </c>
      <c r="AK75" s="58">
        <v>0.2</v>
      </c>
      <c r="AL75" s="58">
        <v>0.4</v>
      </c>
      <c r="AM75" s="58">
        <v>0.4</v>
      </c>
      <c r="AN75" s="58">
        <v>0.8</v>
      </c>
      <c r="AO75" s="58">
        <v>0.6</v>
      </c>
      <c r="AP75" s="58">
        <v>0.6</v>
      </c>
      <c r="AQ75" s="58">
        <v>20</v>
      </c>
    </row>
    <row r="76" spans="1:43" ht="15" customHeight="1">
      <c r="A76" s="37" t="s">
        <v>282</v>
      </c>
      <c r="B76" s="58">
        <v>3</v>
      </c>
      <c r="C76" s="58">
        <v>3</v>
      </c>
      <c r="D76" s="58">
        <v>1.6</v>
      </c>
      <c r="E76" s="58">
        <v>4.5999999999999996</v>
      </c>
      <c r="F76" s="58">
        <v>2</v>
      </c>
      <c r="G76" s="58">
        <v>0.8</v>
      </c>
      <c r="H76" s="58">
        <v>2</v>
      </c>
      <c r="I76" s="58">
        <v>1</v>
      </c>
      <c r="J76" s="58">
        <v>2</v>
      </c>
      <c r="K76" s="58">
        <v>20</v>
      </c>
      <c r="L76" s="58">
        <v>0.8</v>
      </c>
      <c r="M76" s="58">
        <v>1.6</v>
      </c>
      <c r="N76" s="58">
        <v>0.4</v>
      </c>
      <c r="O76" s="58">
        <v>0.2</v>
      </c>
      <c r="P76" s="58">
        <v>0.4</v>
      </c>
      <c r="Q76" s="58">
        <v>0.6</v>
      </c>
      <c r="R76" s="58">
        <v>0.6</v>
      </c>
      <c r="S76" s="58">
        <v>0.4</v>
      </c>
      <c r="T76" s="58">
        <v>0.6</v>
      </c>
      <c r="U76" s="58">
        <v>0.4</v>
      </c>
      <c r="V76" s="58">
        <v>0.8</v>
      </c>
      <c r="W76" s="58">
        <v>0.8</v>
      </c>
      <c r="X76" s="58">
        <v>1</v>
      </c>
      <c r="Y76" s="58">
        <v>1.6</v>
      </c>
      <c r="Z76" s="58">
        <v>1</v>
      </c>
      <c r="AA76" s="58">
        <v>1</v>
      </c>
      <c r="AB76" s="58">
        <v>0.4</v>
      </c>
      <c r="AC76" s="58">
        <v>0.4</v>
      </c>
      <c r="AD76" s="58">
        <v>0.6</v>
      </c>
      <c r="AE76" s="58">
        <v>0.2</v>
      </c>
      <c r="AF76" s="58">
        <v>0.4</v>
      </c>
      <c r="AG76" s="58">
        <v>0.4</v>
      </c>
      <c r="AH76" s="58">
        <v>0.4</v>
      </c>
      <c r="AI76" s="58">
        <v>1</v>
      </c>
      <c r="AJ76" s="58">
        <v>1</v>
      </c>
      <c r="AK76" s="58">
        <v>0.2</v>
      </c>
      <c r="AL76" s="58">
        <v>0.4</v>
      </c>
      <c r="AM76" s="58">
        <v>0.4</v>
      </c>
      <c r="AN76" s="58">
        <v>0.8</v>
      </c>
      <c r="AO76" s="58">
        <v>0.6</v>
      </c>
      <c r="AP76" s="58">
        <v>0.6</v>
      </c>
      <c r="AQ76" s="58">
        <v>20</v>
      </c>
    </row>
    <row r="77" spans="1:43" ht="15" customHeight="1">
      <c r="A77" s="37" t="s">
        <v>285</v>
      </c>
      <c r="B77" s="58">
        <v>3</v>
      </c>
      <c r="C77" s="58">
        <v>3</v>
      </c>
      <c r="D77" s="58">
        <v>1.6</v>
      </c>
      <c r="E77" s="58">
        <v>4.5999999999999996</v>
      </c>
      <c r="F77" s="58">
        <v>2</v>
      </c>
      <c r="G77" s="58">
        <v>0.8</v>
      </c>
      <c r="H77" s="58">
        <v>2</v>
      </c>
      <c r="I77" s="58">
        <v>1</v>
      </c>
      <c r="J77" s="58">
        <v>2</v>
      </c>
      <c r="K77" s="58">
        <v>20</v>
      </c>
      <c r="L77" s="58">
        <v>0.8</v>
      </c>
      <c r="M77" s="58">
        <v>1.6</v>
      </c>
      <c r="N77" s="58">
        <v>0.4</v>
      </c>
      <c r="O77" s="58">
        <v>0.2</v>
      </c>
      <c r="P77" s="58">
        <v>0.4</v>
      </c>
      <c r="Q77" s="58">
        <v>0.6</v>
      </c>
      <c r="R77" s="58">
        <v>0.6</v>
      </c>
      <c r="S77" s="58">
        <v>0.4</v>
      </c>
      <c r="T77" s="58">
        <v>0.6</v>
      </c>
      <c r="U77" s="58">
        <v>0.4</v>
      </c>
      <c r="V77" s="58">
        <v>0.8</v>
      </c>
      <c r="W77" s="58">
        <v>0.8</v>
      </c>
      <c r="X77" s="58">
        <v>1</v>
      </c>
      <c r="Y77" s="58">
        <v>1.6</v>
      </c>
      <c r="Z77" s="58">
        <v>1</v>
      </c>
      <c r="AA77" s="58">
        <v>1</v>
      </c>
      <c r="AB77" s="58">
        <v>0.4</v>
      </c>
      <c r="AC77" s="58">
        <v>0.4</v>
      </c>
      <c r="AD77" s="58">
        <v>0.6</v>
      </c>
      <c r="AE77" s="58">
        <v>0.2</v>
      </c>
      <c r="AF77" s="58">
        <v>0.4</v>
      </c>
      <c r="AG77" s="58">
        <v>0.4</v>
      </c>
      <c r="AH77" s="58">
        <v>0.4</v>
      </c>
      <c r="AI77" s="58">
        <v>1</v>
      </c>
      <c r="AJ77" s="58">
        <v>1</v>
      </c>
      <c r="AK77" s="58">
        <v>0.2</v>
      </c>
      <c r="AL77" s="58">
        <v>0.4</v>
      </c>
      <c r="AM77" s="58">
        <v>0.4</v>
      </c>
      <c r="AN77" s="58">
        <v>0.8</v>
      </c>
      <c r="AO77" s="58">
        <v>0.6</v>
      </c>
      <c r="AP77" s="58">
        <v>0.6</v>
      </c>
      <c r="AQ77" s="58">
        <v>20</v>
      </c>
    </row>
    <row r="78" spans="1:43" ht="15" customHeight="1">
      <c r="A78" s="37" t="s">
        <v>288</v>
      </c>
      <c r="B78" s="58">
        <v>3</v>
      </c>
      <c r="C78" s="58">
        <v>3</v>
      </c>
      <c r="D78" s="58">
        <v>1.6</v>
      </c>
      <c r="E78" s="58">
        <v>4.5999999999999996</v>
      </c>
      <c r="F78" s="58">
        <v>2</v>
      </c>
      <c r="G78" s="58">
        <v>0.8</v>
      </c>
      <c r="H78" s="58">
        <v>2</v>
      </c>
      <c r="I78" s="58">
        <v>1</v>
      </c>
      <c r="J78" s="58">
        <v>2</v>
      </c>
      <c r="K78" s="58">
        <v>20</v>
      </c>
      <c r="L78" s="58">
        <v>0.8</v>
      </c>
      <c r="M78" s="58">
        <v>1.6</v>
      </c>
      <c r="N78" s="58">
        <v>0.4</v>
      </c>
      <c r="O78" s="58">
        <v>0.2</v>
      </c>
      <c r="P78" s="58">
        <v>0.4</v>
      </c>
      <c r="Q78" s="58">
        <v>0.6</v>
      </c>
      <c r="R78" s="58">
        <v>0.6</v>
      </c>
      <c r="S78" s="58">
        <v>0.4</v>
      </c>
      <c r="T78" s="58">
        <v>0.6</v>
      </c>
      <c r="U78" s="58">
        <v>0.4</v>
      </c>
      <c r="V78" s="58">
        <v>0.8</v>
      </c>
      <c r="W78" s="58">
        <v>0.8</v>
      </c>
      <c r="X78" s="58">
        <v>1</v>
      </c>
      <c r="Y78" s="58">
        <v>1.6</v>
      </c>
      <c r="Z78" s="58">
        <v>1</v>
      </c>
      <c r="AA78" s="58">
        <v>1</v>
      </c>
      <c r="AB78" s="58">
        <v>0.4</v>
      </c>
      <c r="AC78" s="58">
        <v>0.4</v>
      </c>
      <c r="AD78" s="58">
        <v>0.6</v>
      </c>
      <c r="AE78" s="58">
        <v>0.2</v>
      </c>
      <c r="AF78" s="58">
        <v>0.4</v>
      </c>
      <c r="AG78" s="58">
        <v>0.4</v>
      </c>
      <c r="AH78" s="58">
        <v>0.4</v>
      </c>
      <c r="AI78" s="58">
        <v>1</v>
      </c>
      <c r="AJ78" s="58">
        <v>1</v>
      </c>
      <c r="AK78" s="58">
        <v>0.2</v>
      </c>
      <c r="AL78" s="58">
        <v>0.4</v>
      </c>
      <c r="AM78" s="58">
        <v>0.4</v>
      </c>
      <c r="AN78" s="58">
        <v>0.8</v>
      </c>
      <c r="AO78" s="58">
        <v>0.6</v>
      </c>
      <c r="AP78" s="58">
        <v>0.6</v>
      </c>
      <c r="AQ78" s="58">
        <v>20</v>
      </c>
    </row>
    <row r="79" spans="1:43" ht="15" customHeight="1">
      <c r="A79" s="37" t="s">
        <v>291</v>
      </c>
      <c r="B79" s="58">
        <v>3</v>
      </c>
      <c r="C79" s="58">
        <v>3</v>
      </c>
      <c r="D79" s="58">
        <v>2</v>
      </c>
      <c r="E79" s="58">
        <v>4</v>
      </c>
      <c r="F79" s="58">
        <v>2</v>
      </c>
      <c r="G79" s="58">
        <v>2</v>
      </c>
      <c r="H79" s="58">
        <v>1</v>
      </c>
      <c r="I79" s="58">
        <v>1</v>
      </c>
      <c r="J79" s="58">
        <v>2</v>
      </c>
      <c r="K79" s="58">
        <v>20</v>
      </c>
      <c r="L79" s="58">
        <v>1.2</v>
      </c>
      <c r="M79" s="58">
        <v>1.2</v>
      </c>
      <c r="N79" s="58">
        <v>0.4</v>
      </c>
      <c r="O79" s="58">
        <v>0.2</v>
      </c>
      <c r="P79" s="58">
        <v>0.6</v>
      </c>
      <c r="Q79" s="58">
        <v>0</v>
      </c>
      <c r="R79" s="58">
        <v>0.8</v>
      </c>
      <c r="S79" s="58">
        <v>0</v>
      </c>
      <c r="T79" s="58">
        <v>0.8</v>
      </c>
      <c r="U79" s="58">
        <v>0.8</v>
      </c>
      <c r="V79" s="58">
        <v>1</v>
      </c>
      <c r="W79" s="58">
        <v>1</v>
      </c>
      <c r="X79" s="58">
        <v>1.2</v>
      </c>
      <c r="Y79" s="58">
        <v>1.8</v>
      </c>
      <c r="Z79" s="58">
        <v>1</v>
      </c>
      <c r="AA79" s="58">
        <v>0</v>
      </c>
      <c r="AB79" s="58">
        <v>0.4</v>
      </c>
      <c r="AC79" s="58">
        <v>0.4</v>
      </c>
      <c r="AD79" s="58">
        <v>0.6</v>
      </c>
      <c r="AE79" s="58">
        <v>0.2</v>
      </c>
      <c r="AF79" s="58">
        <v>0.4</v>
      </c>
      <c r="AG79" s="58">
        <v>1</v>
      </c>
      <c r="AH79" s="58">
        <v>1</v>
      </c>
      <c r="AI79" s="58">
        <v>0.5</v>
      </c>
      <c r="AJ79" s="58">
        <v>0.5</v>
      </c>
      <c r="AK79" s="58">
        <v>0.2</v>
      </c>
      <c r="AL79" s="58">
        <v>0.4</v>
      </c>
      <c r="AM79" s="58">
        <v>0.4</v>
      </c>
      <c r="AN79" s="58">
        <v>0.8</v>
      </c>
      <c r="AO79" s="58">
        <v>0.6</v>
      </c>
      <c r="AP79" s="58">
        <v>0.6</v>
      </c>
      <c r="AQ79" s="58">
        <v>20</v>
      </c>
    </row>
    <row r="80" spans="1:43" ht="15" customHeight="1">
      <c r="A80" s="37" t="s">
        <v>294</v>
      </c>
      <c r="B80" s="58">
        <v>3</v>
      </c>
      <c r="C80" s="58">
        <v>3</v>
      </c>
      <c r="D80" s="58">
        <v>1.6</v>
      </c>
      <c r="E80" s="58">
        <v>4.5999999999999996</v>
      </c>
      <c r="F80" s="58">
        <v>2</v>
      </c>
      <c r="G80" s="58">
        <v>0.8</v>
      </c>
      <c r="H80" s="58">
        <v>2</v>
      </c>
      <c r="I80" s="58">
        <v>1</v>
      </c>
      <c r="J80" s="58">
        <v>2</v>
      </c>
      <c r="K80" s="58">
        <v>20</v>
      </c>
      <c r="L80" s="58">
        <v>0.8</v>
      </c>
      <c r="M80" s="58">
        <v>1.6</v>
      </c>
      <c r="N80" s="58">
        <v>0.4</v>
      </c>
      <c r="O80" s="58">
        <v>0.2</v>
      </c>
      <c r="P80" s="58">
        <v>0.4</v>
      </c>
      <c r="Q80" s="58">
        <v>0.6</v>
      </c>
      <c r="R80" s="58">
        <v>0.6</v>
      </c>
      <c r="S80" s="58">
        <v>0.4</v>
      </c>
      <c r="T80" s="58">
        <v>0.6</v>
      </c>
      <c r="U80" s="58">
        <v>0.4</v>
      </c>
      <c r="V80" s="58">
        <v>0.8</v>
      </c>
      <c r="W80" s="58">
        <v>0.8</v>
      </c>
      <c r="X80" s="58">
        <v>1</v>
      </c>
      <c r="Y80" s="58">
        <v>1.6</v>
      </c>
      <c r="Z80" s="58">
        <v>1</v>
      </c>
      <c r="AA80" s="58">
        <v>1</v>
      </c>
      <c r="AB80" s="58">
        <v>0.4</v>
      </c>
      <c r="AC80" s="58">
        <v>0.4</v>
      </c>
      <c r="AD80" s="58">
        <v>0.6</v>
      </c>
      <c r="AE80" s="58">
        <v>0.2</v>
      </c>
      <c r="AF80" s="58">
        <v>0.4</v>
      </c>
      <c r="AG80" s="58">
        <v>0.4</v>
      </c>
      <c r="AH80" s="58">
        <v>0.4</v>
      </c>
      <c r="AI80" s="58">
        <v>1</v>
      </c>
      <c r="AJ80" s="58">
        <v>1</v>
      </c>
      <c r="AK80" s="58">
        <v>0.2</v>
      </c>
      <c r="AL80" s="58">
        <v>0.4</v>
      </c>
      <c r="AM80" s="58">
        <v>0.4</v>
      </c>
      <c r="AN80" s="58">
        <v>0.8</v>
      </c>
      <c r="AO80" s="58">
        <v>0.6</v>
      </c>
      <c r="AP80" s="58">
        <v>0.6</v>
      </c>
      <c r="AQ80" s="58">
        <v>20</v>
      </c>
    </row>
    <row r="81" spans="1:43" ht="15" customHeight="1">
      <c r="A81" s="37" t="s">
        <v>297</v>
      </c>
      <c r="B81" s="58">
        <v>3</v>
      </c>
      <c r="C81" s="58">
        <v>3</v>
      </c>
      <c r="D81" s="58">
        <v>1.6</v>
      </c>
      <c r="E81" s="58">
        <v>4.5999999999999996</v>
      </c>
      <c r="F81" s="58">
        <v>2</v>
      </c>
      <c r="G81" s="58">
        <v>0.8</v>
      </c>
      <c r="H81" s="58">
        <v>2</v>
      </c>
      <c r="I81" s="58">
        <v>1</v>
      </c>
      <c r="J81" s="58">
        <v>2</v>
      </c>
      <c r="K81" s="58">
        <v>20</v>
      </c>
      <c r="L81" s="58">
        <v>0.8</v>
      </c>
      <c r="M81" s="58">
        <v>1.6</v>
      </c>
      <c r="N81" s="58">
        <v>0.4</v>
      </c>
      <c r="O81" s="58">
        <v>0.2</v>
      </c>
      <c r="P81" s="58">
        <v>0.4</v>
      </c>
      <c r="Q81" s="58">
        <v>0.6</v>
      </c>
      <c r="R81" s="58">
        <v>0.6</v>
      </c>
      <c r="S81" s="58">
        <v>0.4</v>
      </c>
      <c r="T81" s="58">
        <v>0.6</v>
      </c>
      <c r="U81" s="58">
        <v>0.4</v>
      </c>
      <c r="V81" s="58">
        <v>0.8</v>
      </c>
      <c r="W81" s="58">
        <v>0.8</v>
      </c>
      <c r="X81" s="58">
        <v>1</v>
      </c>
      <c r="Y81" s="58">
        <v>1.6</v>
      </c>
      <c r="Z81" s="58">
        <v>1</v>
      </c>
      <c r="AA81" s="58">
        <v>1</v>
      </c>
      <c r="AB81" s="58">
        <v>0.4</v>
      </c>
      <c r="AC81" s="58">
        <v>0.4</v>
      </c>
      <c r="AD81" s="58">
        <v>0.6</v>
      </c>
      <c r="AE81" s="58">
        <v>0.2</v>
      </c>
      <c r="AF81" s="58">
        <v>0.4</v>
      </c>
      <c r="AG81" s="58">
        <v>0.4</v>
      </c>
      <c r="AH81" s="58">
        <v>0.4</v>
      </c>
      <c r="AI81" s="58">
        <v>1</v>
      </c>
      <c r="AJ81" s="58">
        <v>1</v>
      </c>
      <c r="AK81" s="58">
        <v>0.2</v>
      </c>
      <c r="AL81" s="58">
        <v>0.4</v>
      </c>
      <c r="AM81" s="58">
        <v>0.4</v>
      </c>
      <c r="AN81" s="58">
        <v>0.8</v>
      </c>
      <c r="AO81" s="58">
        <v>0.6</v>
      </c>
      <c r="AP81" s="58">
        <v>0.6</v>
      </c>
      <c r="AQ81" s="58">
        <v>20</v>
      </c>
    </row>
    <row r="82" spans="1:43" ht="15" customHeight="1">
      <c r="A82" s="37" t="s">
        <v>301</v>
      </c>
      <c r="B82" s="58">
        <v>3</v>
      </c>
      <c r="C82" s="58">
        <v>3</v>
      </c>
      <c r="D82" s="58">
        <v>1.6</v>
      </c>
      <c r="E82" s="58">
        <v>4.5999999999999996</v>
      </c>
      <c r="F82" s="58">
        <v>2</v>
      </c>
      <c r="G82" s="58">
        <v>0.8</v>
      </c>
      <c r="H82" s="58">
        <v>2</v>
      </c>
      <c r="I82" s="58">
        <v>1</v>
      </c>
      <c r="J82" s="58">
        <v>2</v>
      </c>
      <c r="K82" s="58">
        <v>20</v>
      </c>
      <c r="L82" s="58">
        <v>0.8</v>
      </c>
      <c r="M82" s="58">
        <v>1.6</v>
      </c>
      <c r="N82" s="58">
        <v>0.4</v>
      </c>
      <c r="O82" s="58">
        <v>0.2</v>
      </c>
      <c r="P82" s="58">
        <v>0.4</v>
      </c>
      <c r="Q82" s="58">
        <v>0.6</v>
      </c>
      <c r="R82" s="58">
        <v>0.6</v>
      </c>
      <c r="S82" s="58">
        <v>0.4</v>
      </c>
      <c r="T82" s="58">
        <v>0.6</v>
      </c>
      <c r="U82" s="58">
        <v>0.4</v>
      </c>
      <c r="V82" s="58">
        <v>0.8</v>
      </c>
      <c r="W82" s="58">
        <v>0.8</v>
      </c>
      <c r="X82" s="58">
        <v>1</v>
      </c>
      <c r="Y82" s="58">
        <v>1.6</v>
      </c>
      <c r="Z82" s="58">
        <v>1</v>
      </c>
      <c r="AA82" s="58">
        <v>1</v>
      </c>
      <c r="AB82" s="58">
        <v>0.4</v>
      </c>
      <c r="AC82" s="58">
        <v>0.4</v>
      </c>
      <c r="AD82" s="58">
        <v>0.6</v>
      </c>
      <c r="AE82" s="58">
        <v>0.2</v>
      </c>
      <c r="AF82" s="58">
        <v>0.4</v>
      </c>
      <c r="AG82" s="58">
        <v>0.4</v>
      </c>
      <c r="AH82" s="58">
        <v>0.4</v>
      </c>
      <c r="AI82" s="58">
        <v>1</v>
      </c>
      <c r="AJ82" s="58">
        <v>1</v>
      </c>
      <c r="AK82" s="58">
        <v>0.2</v>
      </c>
      <c r="AL82" s="58">
        <v>0.4</v>
      </c>
      <c r="AM82" s="58">
        <v>0.4</v>
      </c>
      <c r="AN82" s="58">
        <v>0.8</v>
      </c>
      <c r="AO82" s="58">
        <v>0.6</v>
      </c>
      <c r="AP82" s="58">
        <v>0.6</v>
      </c>
      <c r="AQ82" s="58">
        <v>20</v>
      </c>
    </row>
    <row r="83" spans="1:43" ht="15" customHeight="1">
      <c r="A83" s="37" t="s">
        <v>304</v>
      </c>
      <c r="B83" s="58">
        <v>3</v>
      </c>
      <c r="C83" s="58">
        <v>3</v>
      </c>
      <c r="D83" s="58">
        <v>1.6</v>
      </c>
      <c r="E83" s="58">
        <v>4.5999999999999996</v>
      </c>
      <c r="F83" s="58">
        <v>2</v>
      </c>
      <c r="G83" s="58">
        <v>0.8</v>
      </c>
      <c r="H83" s="58">
        <v>2</v>
      </c>
      <c r="I83" s="58">
        <v>1</v>
      </c>
      <c r="J83" s="58">
        <v>2</v>
      </c>
      <c r="K83" s="58">
        <v>20</v>
      </c>
      <c r="L83" s="58">
        <v>0.8</v>
      </c>
      <c r="M83" s="58">
        <v>1.6</v>
      </c>
      <c r="N83" s="58">
        <v>0.4</v>
      </c>
      <c r="O83" s="58">
        <v>0.2</v>
      </c>
      <c r="P83" s="58">
        <v>0.4</v>
      </c>
      <c r="Q83" s="58">
        <v>0.6</v>
      </c>
      <c r="R83" s="58">
        <v>0.6</v>
      </c>
      <c r="S83" s="58">
        <v>0.4</v>
      </c>
      <c r="T83" s="58">
        <v>0.6</v>
      </c>
      <c r="U83" s="58">
        <v>0.4</v>
      </c>
      <c r="V83" s="58">
        <v>0.8</v>
      </c>
      <c r="W83" s="58">
        <v>0.8</v>
      </c>
      <c r="X83" s="58">
        <v>1</v>
      </c>
      <c r="Y83" s="58">
        <v>1.6</v>
      </c>
      <c r="Z83" s="58">
        <v>1</v>
      </c>
      <c r="AA83" s="58">
        <v>1</v>
      </c>
      <c r="AB83" s="58">
        <v>0.4</v>
      </c>
      <c r="AC83" s="58">
        <v>0.4</v>
      </c>
      <c r="AD83" s="58">
        <v>0.6</v>
      </c>
      <c r="AE83" s="58">
        <v>0.2</v>
      </c>
      <c r="AF83" s="58">
        <v>0.4</v>
      </c>
      <c r="AG83" s="58">
        <v>0.4</v>
      </c>
      <c r="AH83" s="58">
        <v>0.4</v>
      </c>
      <c r="AI83" s="58">
        <v>1</v>
      </c>
      <c r="AJ83" s="58">
        <v>1</v>
      </c>
      <c r="AK83" s="58">
        <v>0.2</v>
      </c>
      <c r="AL83" s="58">
        <v>0.4</v>
      </c>
      <c r="AM83" s="58">
        <v>0.4</v>
      </c>
      <c r="AN83" s="58">
        <v>0.8</v>
      </c>
      <c r="AO83" s="58">
        <v>0.6</v>
      </c>
      <c r="AP83" s="58">
        <v>0.6</v>
      </c>
      <c r="AQ83" s="58">
        <v>20</v>
      </c>
    </row>
    <row r="84" spans="1:43" ht="15" customHeight="1">
      <c r="A84" s="37" t="s">
        <v>308</v>
      </c>
      <c r="B84" s="58">
        <v>3</v>
      </c>
      <c r="C84" s="58">
        <v>3</v>
      </c>
      <c r="D84" s="58">
        <v>1.6</v>
      </c>
      <c r="E84" s="58">
        <v>4.5999999999999996</v>
      </c>
      <c r="F84" s="58">
        <v>2</v>
      </c>
      <c r="G84" s="58">
        <v>0.8</v>
      </c>
      <c r="H84" s="58">
        <v>2</v>
      </c>
      <c r="I84" s="58">
        <v>1</v>
      </c>
      <c r="J84" s="58">
        <v>2</v>
      </c>
      <c r="K84" s="58">
        <v>20</v>
      </c>
      <c r="L84" s="58">
        <v>0.8</v>
      </c>
      <c r="M84" s="58">
        <v>1.6</v>
      </c>
      <c r="N84" s="58">
        <v>0.4</v>
      </c>
      <c r="O84" s="58">
        <v>0.2</v>
      </c>
      <c r="P84" s="58">
        <v>0.4</v>
      </c>
      <c r="Q84" s="58">
        <v>0.6</v>
      </c>
      <c r="R84" s="58">
        <v>0.6</v>
      </c>
      <c r="S84" s="58">
        <v>0.4</v>
      </c>
      <c r="T84" s="58">
        <v>0.6</v>
      </c>
      <c r="U84" s="58">
        <v>0.4</v>
      </c>
      <c r="V84" s="58">
        <v>0.8</v>
      </c>
      <c r="W84" s="58">
        <v>0.8</v>
      </c>
      <c r="X84" s="58">
        <v>1</v>
      </c>
      <c r="Y84" s="58">
        <v>1.6</v>
      </c>
      <c r="Z84" s="58">
        <v>1</v>
      </c>
      <c r="AA84" s="58">
        <v>1</v>
      </c>
      <c r="AB84" s="58">
        <v>0.4</v>
      </c>
      <c r="AC84" s="58">
        <v>0.4</v>
      </c>
      <c r="AD84" s="58">
        <v>0.6</v>
      </c>
      <c r="AE84" s="58">
        <v>0.2</v>
      </c>
      <c r="AF84" s="58">
        <v>0.4</v>
      </c>
      <c r="AG84" s="58">
        <v>0.4</v>
      </c>
      <c r="AH84" s="58">
        <v>0.4</v>
      </c>
      <c r="AI84" s="58">
        <v>1</v>
      </c>
      <c r="AJ84" s="58">
        <v>1</v>
      </c>
      <c r="AK84" s="58">
        <v>0.2</v>
      </c>
      <c r="AL84" s="58">
        <v>0.4</v>
      </c>
      <c r="AM84" s="58">
        <v>0.4</v>
      </c>
      <c r="AN84" s="58">
        <v>0.8</v>
      </c>
      <c r="AO84" s="58">
        <v>0.6</v>
      </c>
      <c r="AP84" s="58">
        <v>0.6</v>
      </c>
      <c r="AQ84" s="58">
        <v>20</v>
      </c>
    </row>
    <row r="85" spans="1:43" ht="15" customHeight="1">
      <c r="A85" s="37" t="s">
        <v>310</v>
      </c>
      <c r="B85" s="58">
        <v>3</v>
      </c>
      <c r="C85" s="58">
        <v>3</v>
      </c>
      <c r="D85" s="58">
        <v>1.6</v>
      </c>
      <c r="E85" s="58">
        <v>4.5999999999999996</v>
      </c>
      <c r="F85" s="58">
        <v>2</v>
      </c>
      <c r="G85" s="58">
        <v>0.8</v>
      </c>
      <c r="H85" s="58">
        <v>2</v>
      </c>
      <c r="I85" s="58">
        <v>1</v>
      </c>
      <c r="J85" s="58">
        <v>2</v>
      </c>
      <c r="K85" s="58">
        <v>20</v>
      </c>
      <c r="L85" s="58">
        <v>0.8</v>
      </c>
      <c r="M85" s="58">
        <v>1.6</v>
      </c>
      <c r="N85" s="58">
        <v>0.4</v>
      </c>
      <c r="O85" s="58">
        <v>0.2</v>
      </c>
      <c r="P85" s="58">
        <v>0.4</v>
      </c>
      <c r="Q85" s="58">
        <v>0.6</v>
      </c>
      <c r="R85" s="58">
        <v>0.6</v>
      </c>
      <c r="S85" s="58">
        <v>0.4</v>
      </c>
      <c r="T85" s="58">
        <v>0.6</v>
      </c>
      <c r="U85" s="58">
        <v>0.4</v>
      </c>
      <c r="V85" s="58">
        <v>0.8</v>
      </c>
      <c r="W85" s="58">
        <v>0.8</v>
      </c>
      <c r="X85" s="58">
        <v>1</v>
      </c>
      <c r="Y85" s="58">
        <v>1.6</v>
      </c>
      <c r="Z85" s="58">
        <v>1</v>
      </c>
      <c r="AA85" s="58">
        <v>1</v>
      </c>
      <c r="AB85" s="58">
        <v>0.4</v>
      </c>
      <c r="AC85" s="58">
        <v>0.4</v>
      </c>
      <c r="AD85" s="58">
        <v>0.6</v>
      </c>
      <c r="AE85" s="58">
        <v>0.2</v>
      </c>
      <c r="AF85" s="58">
        <v>0.4</v>
      </c>
      <c r="AG85" s="58">
        <v>0.4</v>
      </c>
      <c r="AH85" s="58">
        <v>0.4</v>
      </c>
      <c r="AI85" s="58">
        <v>1</v>
      </c>
      <c r="AJ85" s="58">
        <v>1</v>
      </c>
      <c r="AK85" s="58">
        <v>0.2</v>
      </c>
      <c r="AL85" s="58">
        <v>0.4</v>
      </c>
      <c r="AM85" s="58">
        <v>0.4</v>
      </c>
      <c r="AN85" s="58">
        <v>0.8</v>
      </c>
      <c r="AO85" s="58">
        <v>0.6</v>
      </c>
      <c r="AP85" s="58">
        <v>0.6</v>
      </c>
      <c r="AQ85" s="58">
        <v>20</v>
      </c>
    </row>
    <row r="86" spans="1:43" ht="15" customHeight="1">
      <c r="A86" s="37" t="s">
        <v>313</v>
      </c>
      <c r="B86" s="58">
        <v>3</v>
      </c>
      <c r="C86" s="58">
        <v>3</v>
      </c>
      <c r="D86" s="58">
        <v>1.6</v>
      </c>
      <c r="E86" s="58">
        <v>4.5999999999999996</v>
      </c>
      <c r="F86" s="58">
        <v>2</v>
      </c>
      <c r="G86" s="58">
        <v>0.8</v>
      </c>
      <c r="H86" s="58">
        <v>2</v>
      </c>
      <c r="I86" s="58">
        <v>1</v>
      </c>
      <c r="J86" s="58">
        <v>2</v>
      </c>
      <c r="K86" s="58">
        <v>20</v>
      </c>
      <c r="L86" s="58">
        <v>0.8</v>
      </c>
      <c r="M86" s="58">
        <v>1.6</v>
      </c>
      <c r="N86" s="58">
        <v>0.4</v>
      </c>
      <c r="O86" s="58">
        <v>0.2</v>
      </c>
      <c r="P86" s="58">
        <v>0.4</v>
      </c>
      <c r="Q86" s="58">
        <v>0.6</v>
      </c>
      <c r="R86" s="58">
        <v>0.6</v>
      </c>
      <c r="S86" s="58">
        <v>0.4</v>
      </c>
      <c r="T86" s="58">
        <v>0.6</v>
      </c>
      <c r="U86" s="58">
        <v>0.4</v>
      </c>
      <c r="V86" s="58">
        <v>0.8</v>
      </c>
      <c r="W86" s="58">
        <v>0.8</v>
      </c>
      <c r="X86" s="58">
        <v>1</v>
      </c>
      <c r="Y86" s="58">
        <v>1.6</v>
      </c>
      <c r="Z86" s="58">
        <v>1</v>
      </c>
      <c r="AA86" s="58">
        <v>1</v>
      </c>
      <c r="AB86" s="58">
        <v>0.4</v>
      </c>
      <c r="AC86" s="58">
        <v>0.4</v>
      </c>
      <c r="AD86" s="58">
        <v>0.6</v>
      </c>
      <c r="AE86" s="58">
        <v>0.2</v>
      </c>
      <c r="AF86" s="58">
        <v>0.4</v>
      </c>
      <c r="AG86" s="58">
        <v>0.4</v>
      </c>
      <c r="AH86" s="58">
        <v>0.4</v>
      </c>
      <c r="AI86" s="58">
        <v>1</v>
      </c>
      <c r="AJ86" s="58">
        <v>1</v>
      </c>
      <c r="AK86" s="58">
        <v>0.2</v>
      </c>
      <c r="AL86" s="58">
        <v>0.4</v>
      </c>
      <c r="AM86" s="58">
        <v>0.4</v>
      </c>
      <c r="AN86" s="58">
        <v>0.8</v>
      </c>
      <c r="AO86" s="58">
        <v>0.6</v>
      </c>
      <c r="AP86" s="58">
        <v>0.6</v>
      </c>
      <c r="AQ86" s="58">
        <v>20</v>
      </c>
    </row>
    <row r="87" spans="1:43" ht="15" customHeight="1">
      <c r="A87" s="37" t="s">
        <v>316</v>
      </c>
      <c r="B87" s="58">
        <v>3</v>
      </c>
      <c r="C87" s="58">
        <v>3</v>
      </c>
      <c r="D87" s="58">
        <v>1.6</v>
      </c>
      <c r="E87" s="58">
        <v>4.5999999999999996</v>
      </c>
      <c r="F87" s="58">
        <v>2</v>
      </c>
      <c r="G87" s="58">
        <v>0.8</v>
      </c>
      <c r="H87" s="58">
        <v>2</v>
      </c>
      <c r="I87" s="58">
        <v>1</v>
      </c>
      <c r="J87" s="58">
        <v>2</v>
      </c>
      <c r="K87" s="58">
        <v>20</v>
      </c>
      <c r="L87" s="58">
        <v>0.8</v>
      </c>
      <c r="M87" s="58">
        <v>1.6</v>
      </c>
      <c r="N87" s="58">
        <v>0.4</v>
      </c>
      <c r="O87" s="58">
        <v>0.2</v>
      </c>
      <c r="P87" s="58">
        <v>0.4</v>
      </c>
      <c r="Q87" s="58">
        <v>0.6</v>
      </c>
      <c r="R87" s="58">
        <v>0.6</v>
      </c>
      <c r="S87" s="58">
        <v>0.4</v>
      </c>
      <c r="T87" s="58">
        <v>0.6</v>
      </c>
      <c r="U87" s="58">
        <v>0.4</v>
      </c>
      <c r="V87" s="58">
        <v>0.8</v>
      </c>
      <c r="W87" s="58">
        <v>0.8</v>
      </c>
      <c r="X87" s="58">
        <v>1</v>
      </c>
      <c r="Y87" s="58">
        <v>1.6</v>
      </c>
      <c r="Z87" s="58">
        <v>1</v>
      </c>
      <c r="AA87" s="58">
        <v>1</v>
      </c>
      <c r="AB87" s="58">
        <v>0.4</v>
      </c>
      <c r="AC87" s="58">
        <v>0.4</v>
      </c>
      <c r="AD87" s="58">
        <v>0.6</v>
      </c>
      <c r="AE87" s="58">
        <v>0.2</v>
      </c>
      <c r="AF87" s="58">
        <v>0.4</v>
      </c>
      <c r="AG87" s="58">
        <v>0.4</v>
      </c>
      <c r="AH87" s="58">
        <v>0.4</v>
      </c>
      <c r="AI87" s="58">
        <v>1</v>
      </c>
      <c r="AJ87" s="58">
        <v>1</v>
      </c>
      <c r="AK87" s="58">
        <v>0.2</v>
      </c>
      <c r="AL87" s="58">
        <v>0.4</v>
      </c>
      <c r="AM87" s="58">
        <v>0.4</v>
      </c>
      <c r="AN87" s="58">
        <v>0.8</v>
      </c>
      <c r="AO87" s="58">
        <v>0.6</v>
      </c>
      <c r="AP87" s="58">
        <v>0.6</v>
      </c>
      <c r="AQ87" s="58">
        <v>20</v>
      </c>
    </row>
    <row r="88" spans="1:43" ht="15" customHeight="1">
      <c r="A88" s="37" t="s">
        <v>319</v>
      </c>
      <c r="B88" s="58">
        <v>3</v>
      </c>
      <c r="C88" s="58">
        <v>3</v>
      </c>
      <c r="D88" s="58">
        <v>1.6</v>
      </c>
      <c r="E88" s="58">
        <v>4.5999999999999996</v>
      </c>
      <c r="F88" s="58">
        <v>2</v>
      </c>
      <c r="G88" s="58">
        <v>0.8</v>
      </c>
      <c r="H88" s="58">
        <v>2</v>
      </c>
      <c r="I88" s="58">
        <v>1</v>
      </c>
      <c r="J88" s="58">
        <v>2</v>
      </c>
      <c r="K88" s="58">
        <v>20</v>
      </c>
      <c r="L88" s="58">
        <v>0.8</v>
      </c>
      <c r="M88" s="58">
        <v>1.6</v>
      </c>
      <c r="N88" s="58">
        <v>0.4</v>
      </c>
      <c r="O88" s="58">
        <v>0.2</v>
      </c>
      <c r="P88" s="58">
        <v>0.4</v>
      </c>
      <c r="Q88" s="58">
        <v>0.6</v>
      </c>
      <c r="R88" s="58">
        <v>0.6</v>
      </c>
      <c r="S88" s="58">
        <v>0.4</v>
      </c>
      <c r="T88" s="58">
        <v>0.6</v>
      </c>
      <c r="U88" s="58">
        <v>0.4</v>
      </c>
      <c r="V88" s="58">
        <v>0.8</v>
      </c>
      <c r="W88" s="58">
        <v>0.8</v>
      </c>
      <c r="X88" s="58">
        <v>1</v>
      </c>
      <c r="Y88" s="58">
        <v>1.6</v>
      </c>
      <c r="Z88" s="58">
        <v>1</v>
      </c>
      <c r="AA88" s="58">
        <v>1</v>
      </c>
      <c r="AB88" s="58">
        <v>0.4</v>
      </c>
      <c r="AC88" s="58">
        <v>0.4</v>
      </c>
      <c r="AD88" s="58">
        <v>0.6</v>
      </c>
      <c r="AE88" s="58">
        <v>0.2</v>
      </c>
      <c r="AF88" s="58">
        <v>0.4</v>
      </c>
      <c r="AG88" s="58">
        <v>0.4</v>
      </c>
      <c r="AH88" s="58">
        <v>0.4</v>
      </c>
      <c r="AI88" s="58">
        <v>1</v>
      </c>
      <c r="AJ88" s="58">
        <v>1</v>
      </c>
      <c r="AK88" s="58">
        <v>0.2</v>
      </c>
      <c r="AL88" s="58">
        <v>0.4</v>
      </c>
      <c r="AM88" s="58">
        <v>0.4</v>
      </c>
      <c r="AN88" s="58">
        <v>0.8</v>
      </c>
      <c r="AO88" s="58">
        <v>0.6</v>
      </c>
      <c r="AP88" s="58">
        <v>0.6</v>
      </c>
      <c r="AQ88" s="58">
        <v>20</v>
      </c>
    </row>
    <row r="89" spans="1:43" ht="15" customHeight="1">
      <c r="A89" s="37" t="s">
        <v>322</v>
      </c>
      <c r="B89" s="58">
        <v>3</v>
      </c>
      <c r="C89" s="58">
        <v>3</v>
      </c>
      <c r="D89" s="58">
        <v>1.6</v>
      </c>
      <c r="E89" s="58">
        <v>4.5999999999999996</v>
      </c>
      <c r="F89" s="58">
        <v>2</v>
      </c>
      <c r="G89" s="58">
        <v>0.8</v>
      </c>
      <c r="H89" s="58">
        <v>2</v>
      </c>
      <c r="I89" s="58">
        <v>1</v>
      </c>
      <c r="J89" s="58">
        <v>2</v>
      </c>
      <c r="K89" s="58">
        <v>20</v>
      </c>
      <c r="L89" s="58">
        <v>0.8</v>
      </c>
      <c r="M89" s="58">
        <v>1.6</v>
      </c>
      <c r="N89" s="58">
        <v>0.4</v>
      </c>
      <c r="O89" s="58">
        <v>0.2</v>
      </c>
      <c r="P89" s="58">
        <v>0.4</v>
      </c>
      <c r="Q89" s="58">
        <v>0.6</v>
      </c>
      <c r="R89" s="58">
        <v>0.6</v>
      </c>
      <c r="S89" s="58">
        <v>0.4</v>
      </c>
      <c r="T89" s="58">
        <v>0.6</v>
      </c>
      <c r="U89" s="58">
        <v>0.4</v>
      </c>
      <c r="V89" s="58">
        <v>0.8</v>
      </c>
      <c r="W89" s="58">
        <v>0.8</v>
      </c>
      <c r="X89" s="58">
        <v>1</v>
      </c>
      <c r="Y89" s="58">
        <v>1.6</v>
      </c>
      <c r="Z89" s="58">
        <v>1</v>
      </c>
      <c r="AA89" s="58">
        <v>1</v>
      </c>
      <c r="AB89" s="58">
        <v>0.4</v>
      </c>
      <c r="AC89" s="58">
        <v>0.4</v>
      </c>
      <c r="AD89" s="58">
        <v>0.6</v>
      </c>
      <c r="AE89" s="58">
        <v>0.2</v>
      </c>
      <c r="AF89" s="58">
        <v>0.4</v>
      </c>
      <c r="AG89" s="58">
        <v>0.4</v>
      </c>
      <c r="AH89" s="58">
        <v>0.4</v>
      </c>
      <c r="AI89" s="58">
        <v>1</v>
      </c>
      <c r="AJ89" s="58">
        <v>1</v>
      </c>
      <c r="AK89" s="58">
        <v>0.2</v>
      </c>
      <c r="AL89" s="58">
        <v>0.4</v>
      </c>
      <c r="AM89" s="58">
        <v>0.4</v>
      </c>
      <c r="AN89" s="58">
        <v>0.8</v>
      </c>
      <c r="AO89" s="58">
        <v>0.6</v>
      </c>
      <c r="AP89" s="58">
        <v>0.6</v>
      </c>
      <c r="AQ89" s="58">
        <v>20</v>
      </c>
    </row>
    <row r="90" spans="1:43" ht="15" customHeight="1">
      <c r="A90" s="37" t="s">
        <v>325</v>
      </c>
      <c r="B90" s="58">
        <v>3</v>
      </c>
      <c r="C90" s="58">
        <v>3</v>
      </c>
      <c r="D90" s="58">
        <v>1.6</v>
      </c>
      <c r="E90" s="58">
        <v>4.5999999999999996</v>
      </c>
      <c r="F90" s="58">
        <v>2</v>
      </c>
      <c r="G90" s="58">
        <v>0.8</v>
      </c>
      <c r="H90" s="58">
        <v>2</v>
      </c>
      <c r="I90" s="58">
        <v>1</v>
      </c>
      <c r="J90" s="58">
        <v>2</v>
      </c>
      <c r="K90" s="58">
        <v>20</v>
      </c>
      <c r="L90" s="58">
        <v>0.8</v>
      </c>
      <c r="M90" s="58">
        <v>1.6</v>
      </c>
      <c r="N90" s="58">
        <v>0.4</v>
      </c>
      <c r="O90" s="58">
        <v>0.2</v>
      </c>
      <c r="P90" s="58">
        <v>0.4</v>
      </c>
      <c r="Q90" s="58">
        <v>0.6</v>
      </c>
      <c r="R90" s="58">
        <v>0.6</v>
      </c>
      <c r="S90" s="58">
        <v>0.4</v>
      </c>
      <c r="T90" s="58">
        <v>0.6</v>
      </c>
      <c r="U90" s="58">
        <v>0.4</v>
      </c>
      <c r="V90" s="58">
        <v>0.8</v>
      </c>
      <c r="W90" s="58">
        <v>0.8</v>
      </c>
      <c r="X90" s="58">
        <v>1</v>
      </c>
      <c r="Y90" s="58">
        <v>1.6</v>
      </c>
      <c r="Z90" s="58">
        <v>1</v>
      </c>
      <c r="AA90" s="58">
        <v>1</v>
      </c>
      <c r="AB90" s="58">
        <v>0.4</v>
      </c>
      <c r="AC90" s="58">
        <v>0.4</v>
      </c>
      <c r="AD90" s="58">
        <v>0.6</v>
      </c>
      <c r="AE90" s="58">
        <v>0.2</v>
      </c>
      <c r="AF90" s="58">
        <v>0.4</v>
      </c>
      <c r="AG90" s="58">
        <v>0.4</v>
      </c>
      <c r="AH90" s="58">
        <v>0.4</v>
      </c>
      <c r="AI90" s="58">
        <v>1</v>
      </c>
      <c r="AJ90" s="58">
        <v>1</v>
      </c>
      <c r="AK90" s="58">
        <v>0.2</v>
      </c>
      <c r="AL90" s="58">
        <v>0.4</v>
      </c>
      <c r="AM90" s="58">
        <v>0.4</v>
      </c>
      <c r="AN90" s="58">
        <v>0.8</v>
      </c>
      <c r="AO90" s="58">
        <v>0.6</v>
      </c>
      <c r="AP90" s="58">
        <v>0.6</v>
      </c>
      <c r="AQ90" s="58">
        <v>20</v>
      </c>
    </row>
    <row r="91" spans="1:43" ht="15" customHeight="1">
      <c r="A91" s="37" t="s">
        <v>328</v>
      </c>
      <c r="B91" s="58">
        <v>3</v>
      </c>
      <c r="C91" s="58">
        <v>3</v>
      </c>
      <c r="D91" s="58">
        <v>2</v>
      </c>
      <c r="E91" s="58">
        <v>4</v>
      </c>
      <c r="F91" s="58">
        <v>2</v>
      </c>
      <c r="G91" s="58">
        <v>2</v>
      </c>
      <c r="H91" s="58">
        <v>1</v>
      </c>
      <c r="I91" s="58">
        <v>1</v>
      </c>
      <c r="J91" s="58">
        <v>2</v>
      </c>
      <c r="K91" s="58">
        <v>20</v>
      </c>
      <c r="L91" s="58">
        <v>1.2</v>
      </c>
      <c r="M91" s="58">
        <v>1.2</v>
      </c>
      <c r="N91" s="58">
        <v>0.4</v>
      </c>
      <c r="O91" s="58">
        <v>0.2</v>
      </c>
      <c r="P91" s="58">
        <v>0.6</v>
      </c>
      <c r="Q91" s="58">
        <v>0</v>
      </c>
      <c r="R91" s="58">
        <v>0.8</v>
      </c>
      <c r="S91" s="58">
        <v>0</v>
      </c>
      <c r="T91" s="58">
        <v>0.8</v>
      </c>
      <c r="U91" s="58">
        <v>0.8</v>
      </c>
      <c r="V91" s="58">
        <v>1</v>
      </c>
      <c r="W91" s="58">
        <v>1</v>
      </c>
      <c r="X91" s="58">
        <v>1.2</v>
      </c>
      <c r="Y91" s="58">
        <v>1.8</v>
      </c>
      <c r="Z91" s="58">
        <v>1</v>
      </c>
      <c r="AA91" s="58">
        <v>0</v>
      </c>
      <c r="AB91" s="58">
        <v>0.4</v>
      </c>
      <c r="AC91" s="58">
        <v>0.4</v>
      </c>
      <c r="AD91" s="58">
        <v>0.6</v>
      </c>
      <c r="AE91" s="58">
        <v>0.2</v>
      </c>
      <c r="AF91" s="58">
        <v>0.4</v>
      </c>
      <c r="AG91" s="58">
        <v>1</v>
      </c>
      <c r="AH91" s="58">
        <v>1</v>
      </c>
      <c r="AI91" s="58">
        <v>0.5</v>
      </c>
      <c r="AJ91" s="58">
        <v>0.5</v>
      </c>
      <c r="AK91" s="58">
        <v>0.2</v>
      </c>
      <c r="AL91" s="58">
        <v>0.4</v>
      </c>
      <c r="AM91" s="58">
        <v>0.4</v>
      </c>
      <c r="AN91" s="58">
        <v>0.8</v>
      </c>
      <c r="AO91" s="58">
        <v>0.6</v>
      </c>
      <c r="AP91" s="58">
        <v>0.6</v>
      </c>
      <c r="AQ91" s="58">
        <v>20</v>
      </c>
    </row>
    <row r="92" spans="1:43" ht="15" customHeight="1">
      <c r="A92" s="37" t="s">
        <v>331</v>
      </c>
      <c r="B92" s="58">
        <v>3</v>
      </c>
      <c r="C92" s="58">
        <v>3</v>
      </c>
      <c r="D92" s="58">
        <v>1.6</v>
      </c>
      <c r="E92" s="58">
        <v>4.5999999999999996</v>
      </c>
      <c r="F92" s="58">
        <v>2</v>
      </c>
      <c r="G92" s="58">
        <v>0.8</v>
      </c>
      <c r="H92" s="58">
        <v>2</v>
      </c>
      <c r="I92" s="58">
        <v>1</v>
      </c>
      <c r="J92" s="58">
        <v>2</v>
      </c>
      <c r="K92" s="58">
        <v>20</v>
      </c>
      <c r="L92" s="58">
        <v>0.8</v>
      </c>
      <c r="M92" s="58">
        <v>1.6</v>
      </c>
      <c r="N92" s="58">
        <v>0.4</v>
      </c>
      <c r="O92" s="58">
        <v>0.2</v>
      </c>
      <c r="P92" s="58">
        <v>0.4</v>
      </c>
      <c r="Q92" s="58">
        <v>0.6</v>
      </c>
      <c r="R92" s="58">
        <v>0.6</v>
      </c>
      <c r="S92" s="58">
        <v>0.4</v>
      </c>
      <c r="T92" s="58">
        <v>0.6</v>
      </c>
      <c r="U92" s="58">
        <v>0.4</v>
      </c>
      <c r="V92" s="58">
        <v>0.8</v>
      </c>
      <c r="W92" s="58">
        <v>0.8</v>
      </c>
      <c r="X92" s="58">
        <v>1</v>
      </c>
      <c r="Y92" s="58">
        <v>1.6</v>
      </c>
      <c r="Z92" s="58">
        <v>1</v>
      </c>
      <c r="AA92" s="58">
        <v>1</v>
      </c>
      <c r="AB92" s="58">
        <v>0.4</v>
      </c>
      <c r="AC92" s="58">
        <v>0.4</v>
      </c>
      <c r="AD92" s="58">
        <v>0.6</v>
      </c>
      <c r="AE92" s="58">
        <v>0.2</v>
      </c>
      <c r="AF92" s="58">
        <v>0.4</v>
      </c>
      <c r="AG92" s="58">
        <v>0.4</v>
      </c>
      <c r="AH92" s="58">
        <v>0.4</v>
      </c>
      <c r="AI92" s="58">
        <v>1</v>
      </c>
      <c r="AJ92" s="58">
        <v>1</v>
      </c>
      <c r="AK92" s="58">
        <v>0.2</v>
      </c>
      <c r="AL92" s="58">
        <v>0.4</v>
      </c>
      <c r="AM92" s="58">
        <v>0.4</v>
      </c>
      <c r="AN92" s="58">
        <v>0.8</v>
      </c>
      <c r="AO92" s="58">
        <v>0.6</v>
      </c>
      <c r="AP92" s="58">
        <v>0.6</v>
      </c>
      <c r="AQ92" s="58">
        <v>20</v>
      </c>
    </row>
    <row r="93" spans="1:43" ht="15" customHeight="1">
      <c r="A93" s="37" t="s">
        <v>333</v>
      </c>
      <c r="B93" s="58">
        <v>3</v>
      </c>
      <c r="C93" s="58">
        <v>3</v>
      </c>
      <c r="D93" s="58">
        <v>1.6</v>
      </c>
      <c r="E93" s="58">
        <v>4.5999999999999996</v>
      </c>
      <c r="F93" s="58">
        <v>2</v>
      </c>
      <c r="G93" s="58">
        <v>0.8</v>
      </c>
      <c r="H93" s="58">
        <v>2</v>
      </c>
      <c r="I93" s="58">
        <v>1</v>
      </c>
      <c r="J93" s="58">
        <v>2</v>
      </c>
      <c r="K93" s="58">
        <v>20</v>
      </c>
      <c r="L93" s="58">
        <v>0.8</v>
      </c>
      <c r="M93" s="58">
        <v>1.6</v>
      </c>
      <c r="N93" s="58">
        <v>0.4</v>
      </c>
      <c r="O93" s="58">
        <v>0.2</v>
      </c>
      <c r="P93" s="58">
        <v>0.4</v>
      </c>
      <c r="Q93" s="58">
        <v>0.6</v>
      </c>
      <c r="R93" s="58">
        <v>0.6</v>
      </c>
      <c r="S93" s="58">
        <v>0.4</v>
      </c>
      <c r="T93" s="58">
        <v>0.6</v>
      </c>
      <c r="U93" s="58">
        <v>0.4</v>
      </c>
      <c r="V93" s="58">
        <v>0.8</v>
      </c>
      <c r="W93" s="58">
        <v>0.8</v>
      </c>
      <c r="X93" s="58">
        <v>1</v>
      </c>
      <c r="Y93" s="58">
        <v>1.6</v>
      </c>
      <c r="Z93" s="58">
        <v>1</v>
      </c>
      <c r="AA93" s="58">
        <v>1</v>
      </c>
      <c r="AB93" s="58">
        <v>0.4</v>
      </c>
      <c r="AC93" s="58">
        <v>0.4</v>
      </c>
      <c r="AD93" s="58">
        <v>0.6</v>
      </c>
      <c r="AE93" s="58">
        <v>0.2</v>
      </c>
      <c r="AF93" s="58">
        <v>0.4</v>
      </c>
      <c r="AG93" s="58">
        <v>0.4</v>
      </c>
      <c r="AH93" s="58">
        <v>0.4</v>
      </c>
      <c r="AI93" s="58">
        <v>1</v>
      </c>
      <c r="AJ93" s="58">
        <v>1</v>
      </c>
      <c r="AK93" s="58">
        <v>0.2</v>
      </c>
      <c r="AL93" s="58">
        <v>0.4</v>
      </c>
      <c r="AM93" s="58">
        <v>0.4</v>
      </c>
      <c r="AN93" s="58">
        <v>0.8</v>
      </c>
      <c r="AO93" s="58">
        <v>0.6</v>
      </c>
      <c r="AP93" s="58">
        <v>0.6</v>
      </c>
      <c r="AQ93" s="58">
        <v>20</v>
      </c>
    </row>
    <row r="94" spans="1:43" ht="15" customHeight="1">
      <c r="A94" s="37" t="s">
        <v>336</v>
      </c>
      <c r="B94" s="58">
        <v>3</v>
      </c>
      <c r="C94" s="58">
        <v>2</v>
      </c>
      <c r="D94" s="58">
        <v>1.2</v>
      </c>
      <c r="E94" s="58">
        <v>4.3</v>
      </c>
      <c r="F94" s="58">
        <v>2</v>
      </c>
      <c r="G94" s="58">
        <v>3</v>
      </c>
      <c r="H94" s="58">
        <v>1.5</v>
      </c>
      <c r="I94" s="58">
        <v>1</v>
      </c>
      <c r="J94" s="58">
        <v>2</v>
      </c>
      <c r="K94" s="58">
        <v>20</v>
      </c>
      <c r="L94" s="58">
        <v>0.8</v>
      </c>
      <c r="M94" s="58">
        <v>1.6</v>
      </c>
      <c r="N94" s="58">
        <v>0.4</v>
      </c>
      <c r="O94" s="58">
        <v>0.2</v>
      </c>
      <c r="P94" s="58">
        <v>0.5</v>
      </c>
      <c r="Q94" s="58">
        <v>0</v>
      </c>
      <c r="R94" s="58">
        <v>0.7</v>
      </c>
      <c r="S94" s="58">
        <v>0</v>
      </c>
      <c r="T94" s="58">
        <v>0.4</v>
      </c>
      <c r="U94" s="58">
        <v>0.4</v>
      </c>
      <c r="V94" s="58">
        <v>0.7</v>
      </c>
      <c r="W94" s="58">
        <v>0.5</v>
      </c>
      <c r="X94" s="58">
        <v>1.1000000000000001</v>
      </c>
      <c r="Y94" s="58">
        <v>1.7</v>
      </c>
      <c r="Z94" s="58">
        <v>1</v>
      </c>
      <c r="AA94" s="58">
        <v>0.5</v>
      </c>
      <c r="AB94" s="58">
        <v>0.4</v>
      </c>
      <c r="AC94" s="58">
        <v>0.4</v>
      </c>
      <c r="AD94" s="58">
        <v>0.6</v>
      </c>
      <c r="AE94" s="58">
        <v>0.2</v>
      </c>
      <c r="AF94" s="58">
        <v>0.4</v>
      </c>
      <c r="AG94" s="58">
        <v>1.5</v>
      </c>
      <c r="AH94" s="58">
        <v>1.5</v>
      </c>
      <c r="AI94" s="58">
        <v>0.8</v>
      </c>
      <c r="AJ94" s="58">
        <v>0.8</v>
      </c>
      <c r="AK94" s="58">
        <v>0.2</v>
      </c>
      <c r="AL94" s="58">
        <v>0.4</v>
      </c>
      <c r="AM94" s="58">
        <v>0.4</v>
      </c>
      <c r="AN94" s="58">
        <v>0.8</v>
      </c>
      <c r="AO94" s="58">
        <v>0.6</v>
      </c>
      <c r="AP94" s="58">
        <v>0.6</v>
      </c>
      <c r="AQ94" s="58">
        <v>20</v>
      </c>
    </row>
    <row r="95" spans="1:43" ht="15" customHeight="1">
      <c r="A95" s="37" t="s">
        <v>340</v>
      </c>
      <c r="B95" s="58">
        <v>3</v>
      </c>
      <c r="C95" s="58">
        <v>3</v>
      </c>
      <c r="D95" s="58">
        <v>1.6</v>
      </c>
      <c r="E95" s="58">
        <v>4.5999999999999996</v>
      </c>
      <c r="F95" s="58">
        <v>2</v>
      </c>
      <c r="G95" s="58">
        <v>0.8</v>
      </c>
      <c r="H95" s="58">
        <v>2</v>
      </c>
      <c r="I95" s="58">
        <v>1</v>
      </c>
      <c r="J95" s="58">
        <v>2</v>
      </c>
      <c r="K95" s="58">
        <v>20</v>
      </c>
      <c r="L95" s="58">
        <v>0.8</v>
      </c>
      <c r="M95" s="58">
        <v>1.6</v>
      </c>
      <c r="N95" s="58">
        <v>0.4</v>
      </c>
      <c r="O95" s="58">
        <v>0.2</v>
      </c>
      <c r="P95" s="58">
        <v>0.4</v>
      </c>
      <c r="Q95" s="58">
        <v>0.6</v>
      </c>
      <c r="R95" s="58">
        <v>0.6</v>
      </c>
      <c r="S95" s="58">
        <v>0.4</v>
      </c>
      <c r="T95" s="58">
        <v>0.6</v>
      </c>
      <c r="U95" s="58">
        <v>0.4</v>
      </c>
      <c r="V95" s="58">
        <v>0.8</v>
      </c>
      <c r="W95" s="58">
        <v>0.8</v>
      </c>
      <c r="X95" s="58">
        <v>1</v>
      </c>
      <c r="Y95" s="58">
        <v>1.6</v>
      </c>
      <c r="Z95" s="58">
        <v>1</v>
      </c>
      <c r="AA95" s="58">
        <v>1</v>
      </c>
      <c r="AB95" s="58">
        <v>0.4</v>
      </c>
      <c r="AC95" s="58">
        <v>0.4</v>
      </c>
      <c r="AD95" s="58">
        <v>0.6</v>
      </c>
      <c r="AE95" s="58">
        <v>0.2</v>
      </c>
      <c r="AF95" s="58">
        <v>0.4</v>
      </c>
      <c r="AG95" s="58">
        <v>0.4</v>
      </c>
      <c r="AH95" s="58">
        <v>0.4</v>
      </c>
      <c r="AI95" s="58">
        <v>1</v>
      </c>
      <c r="AJ95" s="58">
        <v>1</v>
      </c>
      <c r="AK95" s="58">
        <v>0.2</v>
      </c>
      <c r="AL95" s="58">
        <v>0.4</v>
      </c>
      <c r="AM95" s="58">
        <v>0.4</v>
      </c>
      <c r="AN95" s="58">
        <v>0.8</v>
      </c>
      <c r="AO95" s="58">
        <v>0.6</v>
      </c>
      <c r="AP95" s="58">
        <v>0.6</v>
      </c>
      <c r="AQ95" s="58">
        <v>20</v>
      </c>
    </row>
    <row r="96" spans="1:43" ht="15" customHeight="1">
      <c r="A96" s="37" t="s">
        <v>343</v>
      </c>
      <c r="B96" s="58">
        <v>3</v>
      </c>
      <c r="C96" s="58">
        <v>1.2</v>
      </c>
      <c r="D96" s="58">
        <v>0.5</v>
      </c>
      <c r="E96" s="58">
        <v>4.5999999999999996</v>
      </c>
      <c r="F96" s="58">
        <v>2</v>
      </c>
      <c r="G96" s="58">
        <v>3.8</v>
      </c>
      <c r="H96" s="58">
        <v>1.9</v>
      </c>
      <c r="I96" s="58">
        <v>1</v>
      </c>
      <c r="J96" s="58">
        <v>2</v>
      </c>
      <c r="K96" s="58">
        <v>20</v>
      </c>
      <c r="L96" s="58">
        <v>0.5</v>
      </c>
      <c r="M96" s="58">
        <v>1.9</v>
      </c>
      <c r="N96" s="58">
        <v>0.4</v>
      </c>
      <c r="O96" s="58">
        <v>0.2</v>
      </c>
      <c r="P96" s="58">
        <v>0.4</v>
      </c>
      <c r="Q96" s="58">
        <v>0</v>
      </c>
      <c r="R96" s="58">
        <v>0.6</v>
      </c>
      <c r="S96" s="58">
        <v>0</v>
      </c>
      <c r="T96" s="58">
        <v>0.1</v>
      </c>
      <c r="U96" s="58">
        <v>0.1</v>
      </c>
      <c r="V96" s="58">
        <v>0.5</v>
      </c>
      <c r="W96" s="58">
        <v>0.1</v>
      </c>
      <c r="X96" s="58">
        <v>1</v>
      </c>
      <c r="Y96" s="58">
        <v>1.6</v>
      </c>
      <c r="Z96" s="58">
        <v>1</v>
      </c>
      <c r="AA96" s="58">
        <v>0.9</v>
      </c>
      <c r="AB96" s="58">
        <v>0.4</v>
      </c>
      <c r="AC96" s="58">
        <v>0.4</v>
      </c>
      <c r="AD96" s="58">
        <v>0.6</v>
      </c>
      <c r="AE96" s="58">
        <v>0.2</v>
      </c>
      <c r="AF96" s="58">
        <v>0.4</v>
      </c>
      <c r="AG96" s="58">
        <v>1.9</v>
      </c>
      <c r="AH96" s="58">
        <v>1.9</v>
      </c>
      <c r="AI96" s="58">
        <v>1</v>
      </c>
      <c r="AJ96" s="58">
        <v>1</v>
      </c>
      <c r="AK96" s="58">
        <v>0.2</v>
      </c>
      <c r="AL96" s="58">
        <v>0.4</v>
      </c>
      <c r="AM96" s="58">
        <v>0.4</v>
      </c>
      <c r="AN96" s="58">
        <v>0.8</v>
      </c>
      <c r="AO96" s="58">
        <v>0.6</v>
      </c>
      <c r="AP96" s="58">
        <v>0.6</v>
      </c>
      <c r="AQ96" s="58">
        <v>20</v>
      </c>
    </row>
    <row r="97" spans="1:43" ht="15" customHeight="1">
      <c r="A97" s="37" t="s">
        <v>346</v>
      </c>
      <c r="B97" s="58">
        <v>3</v>
      </c>
      <c r="C97" s="58">
        <v>3</v>
      </c>
      <c r="D97" s="58">
        <v>2</v>
      </c>
      <c r="E97" s="58">
        <v>4</v>
      </c>
      <c r="F97" s="58">
        <v>2</v>
      </c>
      <c r="G97" s="58">
        <v>2</v>
      </c>
      <c r="H97" s="58">
        <v>1</v>
      </c>
      <c r="I97" s="58">
        <v>1</v>
      </c>
      <c r="J97" s="58">
        <v>2</v>
      </c>
      <c r="K97" s="58">
        <v>20</v>
      </c>
      <c r="L97" s="58">
        <v>1.2</v>
      </c>
      <c r="M97" s="58">
        <v>1.2</v>
      </c>
      <c r="N97" s="58">
        <v>0.4</v>
      </c>
      <c r="O97" s="58">
        <v>0.2</v>
      </c>
      <c r="P97" s="58">
        <v>0.6</v>
      </c>
      <c r="Q97" s="58">
        <v>0</v>
      </c>
      <c r="R97" s="58">
        <v>0.8</v>
      </c>
      <c r="S97" s="58">
        <v>0</v>
      </c>
      <c r="T97" s="58">
        <v>0.8</v>
      </c>
      <c r="U97" s="58">
        <v>0.8</v>
      </c>
      <c r="V97" s="58">
        <v>1</v>
      </c>
      <c r="W97" s="58">
        <v>1</v>
      </c>
      <c r="X97" s="58">
        <v>1.2</v>
      </c>
      <c r="Y97" s="58">
        <v>1.8</v>
      </c>
      <c r="Z97" s="58">
        <v>1</v>
      </c>
      <c r="AA97" s="58">
        <v>0</v>
      </c>
      <c r="AB97" s="58">
        <v>0.4</v>
      </c>
      <c r="AC97" s="58">
        <v>0.4</v>
      </c>
      <c r="AD97" s="58">
        <v>0.6</v>
      </c>
      <c r="AE97" s="58">
        <v>0.2</v>
      </c>
      <c r="AF97" s="58">
        <v>0.4</v>
      </c>
      <c r="AG97" s="58">
        <v>1</v>
      </c>
      <c r="AH97" s="58">
        <v>1</v>
      </c>
      <c r="AI97" s="58">
        <v>0.5</v>
      </c>
      <c r="AJ97" s="58">
        <v>0.5</v>
      </c>
      <c r="AK97" s="58">
        <v>0.2</v>
      </c>
      <c r="AL97" s="58">
        <v>0.4</v>
      </c>
      <c r="AM97" s="58">
        <v>0.4</v>
      </c>
      <c r="AN97" s="58">
        <v>0.8</v>
      </c>
      <c r="AO97" s="58">
        <v>0.6</v>
      </c>
      <c r="AP97" s="58">
        <v>0.6</v>
      </c>
      <c r="AQ97" s="58">
        <v>20</v>
      </c>
    </row>
    <row r="98" spans="1:43" ht="15" customHeight="1">
      <c r="A98" s="37" t="s">
        <v>349</v>
      </c>
      <c r="B98" s="58">
        <v>3</v>
      </c>
      <c r="C98" s="58">
        <v>3</v>
      </c>
      <c r="D98" s="58">
        <v>2</v>
      </c>
      <c r="E98" s="58">
        <v>4</v>
      </c>
      <c r="F98" s="58">
        <v>2</v>
      </c>
      <c r="G98" s="58">
        <v>2</v>
      </c>
      <c r="H98" s="58">
        <v>1</v>
      </c>
      <c r="I98" s="58">
        <v>1</v>
      </c>
      <c r="J98" s="58">
        <v>2</v>
      </c>
      <c r="K98" s="58">
        <v>20</v>
      </c>
      <c r="L98" s="58">
        <v>1.2</v>
      </c>
      <c r="M98" s="58">
        <v>1.2</v>
      </c>
      <c r="N98" s="58">
        <v>0.4</v>
      </c>
      <c r="O98" s="58">
        <v>0.2</v>
      </c>
      <c r="P98" s="58">
        <v>0.6</v>
      </c>
      <c r="Q98" s="58">
        <v>0</v>
      </c>
      <c r="R98" s="58">
        <v>0.8</v>
      </c>
      <c r="S98" s="58">
        <v>0</v>
      </c>
      <c r="T98" s="58">
        <v>0.8</v>
      </c>
      <c r="U98" s="58">
        <v>0.8</v>
      </c>
      <c r="V98" s="58">
        <v>1</v>
      </c>
      <c r="W98" s="58">
        <v>1</v>
      </c>
      <c r="X98" s="58">
        <v>1.2</v>
      </c>
      <c r="Y98" s="58">
        <v>1.8</v>
      </c>
      <c r="Z98" s="58">
        <v>1</v>
      </c>
      <c r="AA98" s="58">
        <v>0</v>
      </c>
      <c r="AB98" s="58">
        <v>0.4</v>
      </c>
      <c r="AC98" s="58">
        <v>0.4</v>
      </c>
      <c r="AD98" s="58">
        <v>0.6</v>
      </c>
      <c r="AE98" s="58">
        <v>0.2</v>
      </c>
      <c r="AF98" s="58">
        <v>0.4</v>
      </c>
      <c r="AG98" s="58">
        <v>1</v>
      </c>
      <c r="AH98" s="58">
        <v>1</v>
      </c>
      <c r="AI98" s="58">
        <v>0.5</v>
      </c>
      <c r="AJ98" s="58">
        <v>0.5</v>
      </c>
      <c r="AK98" s="58">
        <v>0.2</v>
      </c>
      <c r="AL98" s="58">
        <v>0.4</v>
      </c>
      <c r="AM98" s="58">
        <v>0.4</v>
      </c>
      <c r="AN98" s="58">
        <v>0.8</v>
      </c>
      <c r="AO98" s="58">
        <v>0.6</v>
      </c>
      <c r="AP98" s="58">
        <v>0.6</v>
      </c>
      <c r="AQ98" s="58">
        <v>20</v>
      </c>
    </row>
    <row r="99" spans="1:43" ht="15" customHeight="1">
      <c r="A99" s="37" t="s">
        <v>352</v>
      </c>
      <c r="B99" s="58">
        <v>3</v>
      </c>
      <c r="C99" s="58">
        <v>1.2</v>
      </c>
      <c r="D99" s="58">
        <v>0.6</v>
      </c>
      <c r="E99" s="58">
        <v>4.5</v>
      </c>
      <c r="F99" s="58">
        <v>2</v>
      </c>
      <c r="G99" s="58">
        <v>3.8</v>
      </c>
      <c r="H99" s="58">
        <v>1.9</v>
      </c>
      <c r="I99" s="58">
        <v>1</v>
      </c>
      <c r="J99" s="58">
        <v>2</v>
      </c>
      <c r="K99" s="58">
        <v>20</v>
      </c>
      <c r="L99" s="58">
        <v>0.5</v>
      </c>
      <c r="M99" s="58">
        <v>1.9</v>
      </c>
      <c r="N99" s="58">
        <v>0.4</v>
      </c>
      <c r="O99" s="58">
        <v>0.2</v>
      </c>
      <c r="P99" s="58">
        <v>0.4</v>
      </c>
      <c r="Q99" s="58">
        <v>0</v>
      </c>
      <c r="R99" s="58">
        <v>0.6</v>
      </c>
      <c r="S99" s="58">
        <v>0</v>
      </c>
      <c r="T99" s="58">
        <v>0.1</v>
      </c>
      <c r="U99" s="58">
        <v>0.1</v>
      </c>
      <c r="V99" s="58">
        <v>0.5</v>
      </c>
      <c r="W99" s="58">
        <v>0.1</v>
      </c>
      <c r="X99" s="58">
        <v>1</v>
      </c>
      <c r="Y99" s="58">
        <v>1.6</v>
      </c>
      <c r="Z99" s="58">
        <v>1</v>
      </c>
      <c r="AA99" s="58">
        <v>0.9</v>
      </c>
      <c r="AB99" s="58">
        <v>0.4</v>
      </c>
      <c r="AC99" s="58">
        <v>0.4</v>
      </c>
      <c r="AD99" s="58">
        <v>0.6</v>
      </c>
      <c r="AE99" s="58">
        <v>0.2</v>
      </c>
      <c r="AF99" s="58">
        <v>0.4</v>
      </c>
      <c r="AG99" s="58">
        <v>1.9</v>
      </c>
      <c r="AH99" s="58">
        <v>1.9</v>
      </c>
      <c r="AI99" s="58">
        <v>1</v>
      </c>
      <c r="AJ99" s="58">
        <v>1</v>
      </c>
      <c r="AK99" s="58">
        <v>0.2</v>
      </c>
      <c r="AL99" s="58">
        <v>0.4</v>
      </c>
      <c r="AM99" s="58">
        <v>0.4</v>
      </c>
      <c r="AN99" s="58">
        <v>0.8</v>
      </c>
      <c r="AO99" s="58">
        <v>0.6</v>
      </c>
      <c r="AP99" s="58">
        <v>0.6</v>
      </c>
      <c r="AQ99" s="58">
        <v>20</v>
      </c>
    </row>
    <row r="100" spans="1:43" ht="15" customHeight="1">
      <c r="A100" s="37" t="s">
        <v>355</v>
      </c>
      <c r="B100" s="58">
        <v>3</v>
      </c>
      <c r="C100" s="58">
        <v>4.9000000000000004</v>
      </c>
      <c r="D100" s="58">
        <v>1.3</v>
      </c>
      <c r="E100" s="58">
        <v>3.1</v>
      </c>
      <c r="F100" s="58">
        <v>2</v>
      </c>
      <c r="G100" s="58">
        <v>1.8</v>
      </c>
      <c r="H100" s="58">
        <v>0.9</v>
      </c>
      <c r="I100" s="58">
        <v>1</v>
      </c>
      <c r="J100" s="58">
        <v>2</v>
      </c>
      <c r="K100" s="58">
        <v>20</v>
      </c>
      <c r="L100" s="58">
        <v>1.1000000000000001</v>
      </c>
      <c r="M100" s="58">
        <v>1.3</v>
      </c>
      <c r="N100" s="58">
        <v>0.4</v>
      </c>
      <c r="O100" s="58">
        <v>0.2</v>
      </c>
      <c r="P100" s="58">
        <v>0.7</v>
      </c>
      <c r="Q100" s="58">
        <v>0.8</v>
      </c>
      <c r="R100" s="58">
        <v>1.2</v>
      </c>
      <c r="S100" s="58">
        <v>0.9</v>
      </c>
      <c r="T100" s="58">
        <v>0.7</v>
      </c>
      <c r="U100" s="58">
        <v>0.7</v>
      </c>
      <c r="V100" s="58">
        <v>0.7</v>
      </c>
      <c r="W100" s="58">
        <v>0.6</v>
      </c>
      <c r="X100" s="58">
        <v>0.9</v>
      </c>
      <c r="Y100" s="58">
        <v>1.4</v>
      </c>
      <c r="Z100" s="58">
        <v>0.4</v>
      </c>
      <c r="AA100" s="58">
        <v>0.4</v>
      </c>
      <c r="AB100" s="58">
        <v>0.4</v>
      </c>
      <c r="AC100" s="58">
        <v>0.4</v>
      </c>
      <c r="AD100" s="58">
        <v>0.6</v>
      </c>
      <c r="AE100" s="58">
        <v>0.2</v>
      </c>
      <c r="AF100" s="58">
        <v>0.4</v>
      </c>
      <c r="AG100" s="58">
        <v>0.9</v>
      </c>
      <c r="AH100" s="58">
        <v>0.9</v>
      </c>
      <c r="AI100" s="58">
        <v>0.4</v>
      </c>
      <c r="AJ100" s="58">
        <v>0.4</v>
      </c>
      <c r="AK100" s="58">
        <v>0.2</v>
      </c>
      <c r="AL100" s="58">
        <v>0.4</v>
      </c>
      <c r="AM100" s="58">
        <v>0.4</v>
      </c>
      <c r="AN100" s="58">
        <v>0.8</v>
      </c>
      <c r="AO100" s="58">
        <v>0.6</v>
      </c>
      <c r="AP100" s="58">
        <v>0.6</v>
      </c>
      <c r="AQ100" s="58">
        <v>20</v>
      </c>
    </row>
    <row r="101" spans="1:43" ht="15" customHeight="1">
      <c r="A101" s="37" t="s">
        <v>358</v>
      </c>
      <c r="B101" s="58">
        <v>3</v>
      </c>
      <c r="C101" s="58">
        <v>3</v>
      </c>
      <c r="D101" s="58">
        <v>1.6</v>
      </c>
      <c r="E101" s="58">
        <v>4.5999999999999996</v>
      </c>
      <c r="F101" s="58">
        <v>2</v>
      </c>
      <c r="G101" s="58">
        <v>0.8</v>
      </c>
      <c r="H101" s="58">
        <v>2</v>
      </c>
      <c r="I101" s="58">
        <v>1</v>
      </c>
      <c r="J101" s="58">
        <v>2</v>
      </c>
      <c r="K101" s="58">
        <v>20</v>
      </c>
      <c r="L101" s="58">
        <v>0.8</v>
      </c>
      <c r="M101" s="58">
        <v>1.6</v>
      </c>
      <c r="N101" s="58">
        <v>0.4</v>
      </c>
      <c r="O101" s="58">
        <v>0.2</v>
      </c>
      <c r="P101" s="58">
        <v>0.4</v>
      </c>
      <c r="Q101" s="58">
        <v>0.6</v>
      </c>
      <c r="R101" s="58">
        <v>0.6</v>
      </c>
      <c r="S101" s="58">
        <v>0.4</v>
      </c>
      <c r="T101" s="58">
        <v>0.6</v>
      </c>
      <c r="U101" s="58">
        <v>0.4</v>
      </c>
      <c r="V101" s="58">
        <v>0.8</v>
      </c>
      <c r="W101" s="58">
        <v>0.8</v>
      </c>
      <c r="X101" s="58">
        <v>1</v>
      </c>
      <c r="Y101" s="58">
        <v>1.6</v>
      </c>
      <c r="Z101" s="58">
        <v>1</v>
      </c>
      <c r="AA101" s="58">
        <v>1</v>
      </c>
      <c r="AB101" s="58">
        <v>0.4</v>
      </c>
      <c r="AC101" s="58">
        <v>0.4</v>
      </c>
      <c r="AD101" s="58">
        <v>0.6</v>
      </c>
      <c r="AE101" s="58">
        <v>0.2</v>
      </c>
      <c r="AF101" s="58">
        <v>0.4</v>
      </c>
      <c r="AG101" s="58">
        <v>0.4</v>
      </c>
      <c r="AH101" s="58">
        <v>0.4</v>
      </c>
      <c r="AI101" s="58">
        <v>1</v>
      </c>
      <c r="AJ101" s="58">
        <v>1</v>
      </c>
      <c r="AK101" s="58">
        <v>0.2</v>
      </c>
      <c r="AL101" s="58">
        <v>0.4</v>
      </c>
      <c r="AM101" s="58">
        <v>0.4</v>
      </c>
      <c r="AN101" s="58">
        <v>0.8</v>
      </c>
      <c r="AO101" s="58">
        <v>0.6</v>
      </c>
      <c r="AP101" s="58">
        <v>0.6</v>
      </c>
      <c r="AQ101" s="58">
        <v>20</v>
      </c>
    </row>
    <row r="158" spans="15:16">
      <c r="O158">
        <v>1.24E-2</v>
      </c>
      <c r="P158">
        <v>0.248</v>
      </c>
    </row>
    <row r="159" spans="15:16">
      <c r="O159">
        <v>1.24E-2</v>
      </c>
      <c r="P159">
        <v>0.248</v>
      </c>
    </row>
    <row r="160" spans="15:16">
      <c r="O160">
        <v>4.65E-2</v>
      </c>
      <c r="P160">
        <v>0.93</v>
      </c>
    </row>
    <row r="161" spans="15:16">
      <c r="O161">
        <v>2.1700000000000001E-2</v>
      </c>
      <c r="P161">
        <v>0.434</v>
      </c>
    </row>
  </sheetData>
  <mergeCells count="2">
    <mergeCell ref="B1:K1"/>
    <mergeCell ref="A1:A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7A7FD-011F-452D-B7B0-DD426D3792B7}">
  <dimension ref="A1:J101"/>
  <sheetViews>
    <sheetView zoomScale="90" zoomScaleNormal="90" workbookViewId="0">
      <pane xSplit="1" ySplit="2" topLeftCell="F3" activePane="bottomRight" state="frozen"/>
      <selection pane="bottomRight"/>
      <selection pane="bottomLeft" activeCell="A3" sqref="A3"/>
      <selection pane="topRight" activeCell="B1" sqref="B1"/>
    </sheetView>
  </sheetViews>
  <sheetFormatPr defaultColWidth="8.85546875" defaultRowHeight="14.45"/>
  <cols>
    <col min="1" max="1" width="30.42578125" style="5" customWidth="1"/>
    <col min="2" max="5" width="40.140625" style="6" customWidth="1"/>
    <col min="6" max="6" width="61" style="6" customWidth="1"/>
    <col min="7" max="10" width="40.140625" style="6" customWidth="1"/>
    <col min="11" max="16384" width="8.85546875" style="4"/>
  </cols>
  <sheetData>
    <row r="1" spans="1:10" ht="15.6">
      <c r="A1" s="42" t="s">
        <v>6</v>
      </c>
      <c r="B1" s="151" t="s">
        <v>441</v>
      </c>
      <c r="C1" s="151"/>
      <c r="D1" s="151"/>
      <c r="E1" s="151"/>
      <c r="F1" s="151"/>
      <c r="G1" s="151"/>
      <c r="H1" s="151"/>
      <c r="I1" s="151"/>
      <c r="J1" s="152"/>
    </row>
    <row r="2" spans="1:10" ht="30.95">
      <c r="A2" s="43" t="s">
        <v>442</v>
      </c>
      <c r="B2" s="44" t="s">
        <v>437</v>
      </c>
      <c r="C2" s="44" t="s">
        <v>372</v>
      </c>
      <c r="D2" s="44" t="s">
        <v>373</v>
      </c>
      <c r="E2" s="44" t="s">
        <v>443</v>
      </c>
      <c r="F2" s="44" t="s">
        <v>375</v>
      </c>
      <c r="G2" s="44" t="s">
        <v>444</v>
      </c>
      <c r="H2" s="44" t="s">
        <v>445</v>
      </c>
      <c r="I2" s="44" t="s">
        <v>446</v>
      </c>
      <c r="J2" s="44" t="s">
        <v>447</v>
      </c>
    </row>
    <row r="3" spans="1:10" ht="275.45">
      <c r="A3" s="45" t="s">
        <v>23</v>
      </c>
      <c r="B3" s="46" t="s">
        <v>448</v>
      </c>
      <c r="C3" s="46" t="s">
        <v>449</v>
      </c>
      <c r="D3" s="46" t="s">
        <v>450</v>
      </c>
      <c r="E3" s="46" t="s">
        <v>451</v>
      </c>
      <c r="F3" s="46" t="s">
        <v>452</v>
      </c>
      <c r="G3" s="46" t="s">
        <v>453</v>
      </c>
      <c r="H3" s="46" t="s">
        <v>454</v>
      </c>
      <c r="I3" s="46" t="s">
        <v>455</v>
      </c>
      <c r="J3" s="46" t="s">
        <v>456</v>
      </c>
    </row>
    <row r="4" spans="1:10" ht="246.6">
      <c r="A4" s="45" t="s">
        <v>31</v>
      </c>
      <c r="B4" s="46" t="s">
        <v>457</v>
      </c>
      <c r="C4" s="46" t="s">
        <v>458</v>
      </c>
      <c r="D4" s="46" t="s">
        <v>459</v>
      </c>
      <c r="E4" s="46" t="s">
        <v>460</v>
      </c>
      <c r="F4" s="46" t="s">
        <v>461</v>
      </c>
      <c r="G4" s="46" t="s">
        <v>462</v>
      </c>
      <c r="H4" s="46" t="s">
        <v>463</v>
      </c>
      <c r="I4" s="46" t="s">
        <v>464</v>
      </c>
      <c r="J4" s="46" t="s">
        <v>465</v>
      </c>
    </row>
    <row r="5" spans="1:10" ht="362.45">
      <c r="A5" s="45" t="s">
        <v>38</v>
      </c>
      <c r="B5" s="46" t="s">
        <v>466</v>
      </c>
      <c r="C5" s="46" t="s">
        <v>467</v>
      </c>
      <c r="D5" s="46" t="s">
        <v>468</v>
      </c>
      <c r="E5" s="46" t="s">
        <v>469</v>
      </c>
      <c r="F5" s="46" t="s">
        <v>470</v>
      </c>
      <c r="G5" s="46" t="s">
        <v>471</v>
      </c>
      <c r="H5" s="46" t="s">
        <v>471</v>
      </c>
      <c r="I5" s="46" t="s">
        <v>472</v>
      </c>
      <c r="J5" s="46" t="s">
        <v>473</v>
      </c>
    </row>
    <row r="6" spans="1:10" ht="261">
      <c r="A6" s="45" t="s">
        <v>44</v>
      </c>
      <c r="B6" s="46" t="s">
        <v>474</v>
      </c>
      <c r="C6" s="46" t="s">
        <v>475</v>
      </c>
      <c r="D6" s="46" t="s">
        <v>476</v>
      </c>
      <c r="E6" s="46" t="s">
        <v>477</v>
      </c>
      <c r="F6" s="46" t="s">
        <v>478</v>
      </c>
      <c r="G6" s="46" t="s">
        <v>479</v>
      </c>
      <c r="H6" s="46" t="s">
        <v>480</v>
      </c>
      <c r="I6" s="46" t="s">
        <v>481</v>
      </c>
      <c r="J6" s="46" t="s">
        <v>482</v>
      </c>
    </row>
    <row r="7" spans="1:10" ht="362.45">
      <c r="A7" s="45" t="s">
        <v>47</v>
      </c>
      <c r="B7" s="46" t="s">
        <v>483</v>
      </c>
      <c r="C7" s="46" t="s">
        <v>484</v>
      </c>
      <c r="D7" s="46" t="s">
        <v>485</v>
      </c>
      <c r="E7" s="46" t="s">
        <v>486</v>
      </c>
      <c r="F7" s="46" t="s">
        <v>487</v>
      </c>
      <c r="G7" s="46" t="s">
        <v>488</v>
      </c>
      <c r="H7" s="46" t="s">
        <v>489</v>
      </c>
      <c r="I7" s="46" t="s">
        <v>490</v>
      </c>
      <c r="J7" s="46" t="s">
        <v>491</v>
      </c>
    </row>
    <row r="8" spans="1:10" ht="391.5">
      <c r="A8" s="45" t="s">
        <v>52</v>
      </c>
      <c r="B8" s="46" t="s">
        <v>492</v>
      </c>
      <c r="C8" s="46" t="s">
        <v>493</v>
      </c>
      <c r="D8" s="46" t="s">
        <v>494</v>
      </c>
      <c r="E8" s="46" t="s">
        <v>495</v>
      </c>
      <c r="F8" s="46" t="s">
        <v>496</v>
      </c>
      <c r="G8" s="46" t="s">
        <v>497</v>
      </c>
      <c r="H8" s="46" t="s">
        <v>498</v>
      </c>
      <c r="I8" s="46" t="s">
        <v>499</v>
      </c>
      <c r="J8" s="46" t="s">
        <v>500</v>
      </c>
    </row>
    <row r="9" spans="1:10" ht="409.5">
      <c r="A9" s="45" t="s">
        <v>57</v>
      </c>
      <c r="B9" s="46" t="s">
        <v>501</v>
      </c>
      <c r="C9" s="46" t="s">
        <v>502</v>
      </c>
      <c r="D9" s="46" t="s">
        <v>503</v>
      </c>
      <c r="E9" s="46" t="s">
        <v>504</v>
      </c>
      <c r="F9" s="46" t="s">
        <v>505</v>
      </c>
      <c r="G9" s="46" t="s">
        <v>506</v>
      </c>
      <c r="H9" s="46" t="s">
        <v>507</v>
      </c>
      <c r="I9" s="46" t="s">
        <v>508</v>
      </c>
      <c r="J9" s="46" t="s">
        <v>509</v>
      </c>
    </row>
    <row r="10" spans="1:10" ht="246.6">
      <c r="A10" s="45" t="s">
        <v>60</v>
      </c>
      <c r="B10" s="46" t="s">
        <v>510</v>
      </c>
      <c r="C10" s="46" t="s">
        <v>511</v>
      </c>
      <c r="D10" s="46" t="s">
        <v>512</v>
      </c>
      <c r="E10" s="46" t="s">
        <v>513</v>
      </c>
      <c r="F10" s="46" t="s">
        <v>514</v>
      </c>
      <c r="G10" s="46" t="s">
        <v>515</v>
      </c>
      <c r="H10" s="46" t="s">
        <v>516</v>
      </c>
      <c r="I10" s="46" t="s">
        <v>517</v>
      </c>
      <c r="J10" s="46" t="s">
        <v>518</v>
      </c>
    </row>
    <row r="11" spans="1:10" ht="391.5">
      <c r="A11" s="45" t="s">
        <v>64</v>
      </c>
      <c r="B11" s="46" t="s">
        <v>519</v>
      </c>
      <c r="C11" s="46" t="s">
        <v>520</v>
      </c>
      <c r="D11" s="46" t="s">
        <v>521</v>
      </c>
      <c r="E11" s="46" t="s">
        <v>522</v>
      </c>
      <c r="F11" s="46" t="s">
        <v>523</v>
      </c>
      <c r="G11" s="46" t="s">
        <v>524</v>
      </c>
      <c r="H11" s="46" t="s">
        <v>525</v>
      </c>
      <c r="I11" s="46" t="s">
        <v>526</v>
      </c>
      <c r="J11" s="46" t="s">
        <v>527</v>
      </c>
    </row>
    <row r="12" spans="1:10" ht="377.1">
      <c r="A12" s="45" t="s">
        <v>71</v>
      </c>
      <c r="B12" s="46" t="s">
        <v>528</v>
      </c>
      <c r="C12" s="46" t="s">
        <v>529</v>
      </c>
      <c r="D12" s="46" t="s">
        <v>530</v>
      </c>
      <c r="E12" s="46" t="s">
        <v>531</v>
      </c>
      <c r="F12" s="46" t="s">
        <v>532</v>
      </c>
      <c r="G12" s="46" t="s">
        <v>533</v>
      </c>
      <c r="H12" s="46" t="s">
        <v>534</v>
      </c>
      <c r="I12" s="46" t="s">
        <v>535</v>
      </c>
      <c r="J12" s="46" t="s">
        <v>536</v>
      </c>
    </row>
    <row r="13" spans="1:10" ht="409.5">
      <c r="A13" s="45" t="s">
        <v>74</v>
      </c>
      <c r="B13" s="46" t="s">
        <v>537</v>
      </c>
      <c r="C13" s="46" t="s">
        <v>538</v>
      </c>
      <c r="D13" s="46" t="s">
        <v>539</v>
      </c>
      <c r="E13" s="46" t="s">
        <v>540</v>
      </c>
      <c r="F13" s="46" t="s">
        <v>541</v>
      </c>
      <c r="G13" s="46" t="s">
        <v>542</v>
      </c>
      <c r="H13" s="46" t="s">
        <v>543</v>
      </c>
      <c r="I13" s="46" t="s">
        <v>544</v>
      </c>
      <c r="J13" s="46" t="s">
        <v>545</v>
      </c>
    </row>
    <row r="14" spans="1:10" ht="275.45">
      <c r="A14" s="45" t="s">
        <v>77</v>
      </c>
      <c r="B14" s="46" t="s">
        <v>546</v>
      </c>
      <c r="C14" s="46" t="s">
        <v>547</v>
      </c>
      <c r="D14" s="46" t="s">
        <v>548</v>
      </c>
      <c r="E14" s="46" t="s">
        <v>549</v>
      </c>
      <c r="F14" s="46" t="s">
        <v>550</v>
      </c>
      <c r="G14" s="46" t="s">
        <v>551</v>
      </c>
      <c r="H14" s="46" t="s">
        <v>552</v>
      </c>
      <c r="I14" s="46" t="s">
        <v>553</v>
      </c>
      <c r="J14" s="46" t="s">
        <v>554</v>
      </c>
    </row>
    <row r="15" spans="1:10" ht="362.45">
      <c r="A15" s="45" t="s">
        <v>80</v>
      </c>
      <c r="B15" s="46" t="s">
        <v>555</v>
      </c>
      <c r="C15" s="46" t="s">
        <v>556</v>
      </c>
      <c r="D15" s="46" t="s">
        <v>557</v>
      </c>
      <c r="E15" s="46" t="s">
        <v>558</v>
      </c>
      <c r="F15" s="46" t="s">
        <v>559</v>
      </c>
      <c r="G15" s="46" t="s">
        <v>560</v>
      </c>
      <c r="H15" s="46" t="s">
        <v>525</v>
      </c>
      <c r="I15" s="46" t="s">
        <v>561</v>
      </c>
      <c r="J15" s="46" t="s">
        <v>562</v>
      </c>
    </row>
    <row r="16" spans="1:10" ht="409.5">
      <c r="A16" s="45" t="s">
        <v>82</v>
      </c>
      <c r="B16" s="46" t="s">
        <v>563</v>
      </c>
      <c r="C16" s="46" t="s">
        <v>564</v>
      </c>
      <c r="D16" s="46" t="s">
        <v>565</v>
      </c>
      <c r="E16" s="46" t="s">
        <v>566</v>
      </c>
      <c r="F16" s="46" t="s">
        <v>567</v>
      </c>
      <c r="G16" s="46" t="s">
        <v>568</v>
      </c>
      <c r="H16" s="46" t="s">
        <v>569</v>
      </c>
      <c r="I16" s="46" t="s">
        <v>570</v>
      </c>
      <c r="J16" s="46" t="s">
        <v>571</v>
      </c>
    </row>
    <row r="17" spans="1:10" ht="409.5">
      <c r="A17" s="45" t="s">
        <v>85</v>
      </c>
      <c r="B17" s="46" t="s">
        <v>572</v>
      </c>
      <c r="C17" s="46" t="s">
        <v>573</v>
      </c>
      <c r="D17" s="46" t="s">
        <v>574</v>
      </c>
      <c r="E17" s="46" t="s">
        <v>575</v>
      </c>
      <c r="F17" s="46" t="s">
        <v>576</v>
      </c>
      <c r="G17" s="46" t="s">
        <v>577</v>
      </c>
      <c r="H17" s="46" t="s">
        <v>578</v>
      </c>
      <c r="I17" s="46" t="s">
        <v>579</v>
      </c>
      <c r="J17" s="46" t="s">
        <v>580</v>
      </c>
    </row>
    <row r="18" spans="1:10" ht="409.5">
      <c r="A18" s="45" t="s">
        <v>90</v>
      </c>
      <c r="B18" s="46" t="s">
        <v>581</v>
      </c>
      <c r="C18" s="46" t="s">
        <v>582</v>
      </c>
      <c r="D18" s="46" t="s">
        <v>583</v>
      </c>
      <c r="E18" s="46" t="s">
        <v>584</v>
      </c>
      <c r="F18" s="46" t="s">
        <v>585</v>
      </c>
      <c r="G18" s="46" t="s">
        <v>586</v>
      </c>
      <c r="H18" s="46" t="s">
        <v>587</v>
      </c>
      <c r="I18" s="46" t="s">
        <v>588</v>
      </c>
      <c r="J18" s="46" t="s">
        <v>589</v>
      </c>
    </row>
    <row r="19" spans="1:10" ht="405.95">
      <c r="A19" s="45" t="s">
        <v>93</v>
      </c>
      <c r="B19" s="46" t="s">
        <v>590</v>
      </c>
      <c r="C19" s="46" t="s">
        <v>591</v>
      </c>
      <c r="D19" s="46" t="s">
        <v>592</v>
      </c>
      <c r="E19" s="46" t="s">
        <v>593</v>
      </c>
      <c r="F19" s="46" t="s">
        <v>594</v>
      </c>
      <c r="G19" s="46" t="s">
        <v>595</v>
      </c>
      <c r="H19" s="46" t="s">
        <v>596</v>
      </c>
      <c r="I19" s="46" t="s">
        <v>597</v>
      </c>
      <c r="J19" s="46" t="s">
        <v>598</v>
      </c>
    </row>
    <row r="20" spans="1:10" ht="409.5">
      <c r="A20" s="45" t="s">
        <v>97</v>
      </c>
      <c r="B20" s="46" t="s">
        <v>599</v>
      </c>
      <c r="C20" s="46" t="s">
        <v>600</v>
      </c>
      <c r="D20" s="46" t="s">
        <v>601</v>
      </c>
      <c r="E20" s="46" t="s">
        <v>602</v>
      </c>
      <c r="F20" s="46" t="s">
        <v>603</v>
      </c>
      <c r="G20" s="46" t="s">
        <v>604</v>
      </c>
      <c r="H20" s="46" t="s">
        <v>605</v>
      </c>
      <c r="I20" s="46" t="s">
        <v>606</v>
      </c>
      <c r="J20" s="46" t="s">
        <v>607</v>
      </c>
    </row>
    <row r="21" spans="1:10" ht="391.5">
      <c r="A21" s="45" t="s">
        <v>100</v>
      </c>
      <c r="B21" s="46" t="s">
        <v>608</v>
      </c>
      <c r="C21" s="46" t="s">
        <v>609</v>
      </c>
      <c r="D21" s="46" t="s">
        <v>610</v>
      </c>
      <c r="E21" s="46" t="s">
        <v>611</v>
      </c>
      <c r="F21" s="46" t="s">
        <v>612</v>
      </c>
      <c r="G21" s="46" t="s">
        <v>613</v>
      </c>
      <c r="H21" s="46" t="s">
        <v>613</v>
      </c>
      <c r="I21" s="46" t="s">
        <v>614</v>
      </c>
      <c r="J21" s="46" t="s">
        <v>615</v>
      </c>
    </row>
    <row r="22" spans="1:10" ht="362.45">
      <c r="A22" s="45" t="s">
        <v>103</v>
      </c>
      <c r="B22" s="46" t="s">
        <v>616</v>
      </c>
      <c r="C22" s="46" t="s">
        <v>617</v>
      </c>
      <c r="D22" s="46" t="s">
        <v>618</v>
      </c>
      <c r="E22" s="46" t="s">
        <v>619</v>
      </c>
      <c r="F22" s="46" t="s">
        <v>620</v>
      </c>
      <c r="G22" s="46" t="s">
        <v>621</v>
      </c>
      <c r="H22" s="46" t="s">
        <v>622</v>
      </c>
      <c r="I22" s="46" t="s">
        <v>623</v>
      </c>
      <c r="J22" s="46" t="s">
        <v>624</v>
      </c>
    </row>
    <row r="23" spans="1:10" ht="217.5">
      <c r="A23" s="45" t="s">
        <v>108</v>
      </c>
      <c r="B23" s="46" t="s">
        <v>625</v>
      </c>
      <c r="C23" s="46" t="s">
        <v>626</v>
      </c>
      <c r="D23" s="46" t="s">
        <v>521</v>
      </c>
      <c r="E23" s="46" t="s">
        <v>627</v>
      </c>
      <c r="F23" s="46" t="s">
        <v>628</v>
      </c>
      <c r="G23" s="46" t="s">
        <v>629</v>
      </c>
      <c r="H23" s="46" t="s">
        <v>630</v>
      </c>
      <c r="I23" s="46" t="s">
        <v>631</v>
      </c>
      <c r="J23" s="46" t="s">
        <v>632</v>
      </c>
    </row>
    <row r="24" spans="1:10" ht="188.45">
      <c r="A24" s="45" t="s">
        <v>111</v>
      </c>
      <c r="B24" s="46" t="s">
        <v>633</v>
      </c>
      <c r="C24" s="46" t="s">
        <v>634</v>
      </c>
      <c r="D24" s="46" t="s">
        <v>635</v>
      </c>
      <c r="E24" s="46" t="s">
        <v>636</v>
      </c>
      <c r="F24" s="46" t="s">
        <v>637</v>
      </c>
      <c r="G24" s="46" t="s">
        <v>638</v>
      </c>
      <c r="H24" s="46" t="s">
        <v>639</v>
      </c>
      <c r="I24" s="46" t="s">
        <v>640</v>
      </c>
      <c r="J24" s="46" t="s">
        <v>641</v>
      </c>
    </row>
    <row r="25" spans="1:10" ht="409.5">
      <c r="A25" s="45" t="s">
        <v>113</v>
      </c>
      <c r="B25" s="46" t="s">
        <v>642</v>
      </c>
      <c r="C25" s="46" t="s">
        <v>643</v>
      </c>
      <c r="D25" s="46" t="s">
        <v>644</v>
      </c>
      <c r="E25" s="46" t="s">
        <v>645</v>
      </c>
      <c r="F25" s="46" t="s">
        <v>646</v>
      </c>
      <c r="G25" s="46" t="s">
        <v>647</v>
      </c>
      <c r="H25" s="46" t="s">
        <v>648</v>
      </c>
      <c r="I25" s="46" t="s">
        <v>649</v>
      </c>
      <c r="J25" s="46" t="s">
        <v>650</v>
      </c>
    </row>
    <row r="26" spans="1:10" ht="409.5">
      <c r="A26" s="45" t="s">
        <v>116</v>
      </c>
      <c r="B26" s="46" t="s">
        <v>651</v>
      </c>
      <c r="C26" s="46" t="s">
        <v>652</v>
      </c>
      <c r="D26" s="46" t="s">
        <v>653</v>
      </c>
      <c r="E26" s="46" t="s">
        <v>654</v>
      </c>
      <c r="F26" s="46" t="s">
        <v>655</v>
      </c>
      <c r="G26" s="46" t="s">
        <v>656</v>
      </c>
      <c r="H26" s="46" t="s">
        <v>657</v>
      </c>
      <c r="I26" s="46" t="s">
        <v>658</v>
      </c>
      <c r="J26" s="46" t="s">
        <v>659</v>
      </c>
    </row>
    <row r="27" spans="1:10" ht="405.95">
      <c r="A27" s="45" t="s">
        <v>122</v>
      </c>
      <c r="B27" s="46" t="s">
        <v>660</v>
      </c>
      <c r="C27" s="46" t="s">
        <v>661</v>
      </c>
      <c r="D27" s="46" t="s">
        <v>662</v>
      </c>
      <c r="E27" s="46" t="s">
        <v>663</v>
      </c>
      <c r="F27" s="46" t="s">
        <v>664</v>
      </c>
      <c r="G27" s="46" t="s">
        <v>665</v>
      </c>
      <c r="H27" s="46" t="s">
        <v>666</v>
      </c>
      <c r="I27" s="46" t="s">
        <v>667</v>
      </c>
      <c r="J27" s="46" t="s">
        <v>668</v>
      </c>
    </row>
    <row r="28" spans="1:10" ht="275.45">
      <c r="A28" s="45" t="s">
        <v>126</v>
      </c>
      <c r="B28" s="46" t="s">
        <v>669</v>
      </c>
      <c r="C28" s="46" t="s">
        <v>670</v>
      </c>
      <c r="D28" s="46" t="s">
        <v>671</v>
      </c>
      <c r="E28" s="46" t="s">
        <v>672</v>
      </c>
      <c r="F28" s="46" t="s">
        <v>673</v>
      </c>
      <c r="G28" s="46" t="s">
        <v>674</v>
      </c>
      <c r="H28" s="46" t="s">
        <v>675</v>
      </c>
      <c r="I28" s="46" t="s">
        <v>676</v>
      </c>
      <c r="J28" s="46" t="s">
        <v>677</v>
      </c>
    </row>
    <row r="29" spans="1:10" ht="405.95">
      <c r="A29" s="45" t="s">
        <v>130</v>
      </c>
      <c r="B29" s="46" t="s">
        <v>678</v>
      </c>
      <c r="C29" s="46" t="s">
        <v>679</v>
      </c>
      <c r="D29" s="46" t="s">
        <v>680</v>
      </c>
      <c r="E29" s="46" t="s">
        <v>681</v>
      </c>
      <c r="F29" s="46" t="s">
        <v>682</v>
      </c>
      <c r="G29" s="46" t="s">
        <v>683</v>
      </c>
      <c r="H29" s="46" t="s">
        <v>684</v>
      </c>
      <c r="I29" s="46" t="s">
        <v>685</v>
      </c>
      <c r="J29" s="46" t="s">
        <v>686</v>
      </c>
    </row>
    <row r="30" spans="1:10" ht="391.5">
      <c r="A30" s="45" t="s">
        <v>133</v>
      </c>
      <c r="B30" s="46" t="s">
        <v>687</v>
      </c>
      <c r="C30" s="46" t="s">
        <v>688</v>
      </c>
      <c r="D30" s="46" t="s">
        <v>689</v>
      </c>
      <c r="E30" s="46" t="s">
        <v>690</v>
      </c>
      <c r="F30" s="46" t="s">
        <v>691</v>
      </c>
      <c r="G30" s="46" t="s">
        <v>692</v>
      </c>
      <c r="H30" s="46" t="s">
        <v>693</v>
      </c>
      <c r="I30" s="46" t="s">
        <v>694</v>
      </c>
      <c r="J30" s="46" t="s">
        <v>695</v>
      </c>
    </row>
    <row r="31" spans="1:10" ht="409.5">
      <c r="A31" s="45" t="s">
        <v>137</v>
      </c>
      <c r="B31" s="46" t="s">
        <v>696</v>
      </c>
      <c r="C31" s="46" t="s">
        <v>697</v>
      </c>
      <c r="D31" s="46" t="s">
        <v>698</v>
      </c>
      <c r="E31" s="46" t="s">
        <v>699</v>
      </c>
      <c r="F31" s="46" t="s">
        <v>700</v>
      </c>
      <c r="G31" s="46" t="s">
        <v>701</v>
      </c>
      <c r="H31" s="46" t="s">
        <v>702</v>
      </c>
      <c r="I31" s="46" t="s">
        <v>703</v>
      </c>
      <c r="J31" s="46" t="s">
        <v>704</v>
      </c>
    </row>
    <row r="32" spans="1:10" ht="261">
      <c r="A32" s="45" t="s">
        <v>140</v>
      </c>
      <c r="B32" s="46" t="s">
        <v>705</v>
      </c>
      <c r="C32" s="46" t="s">
        <v>706</v>
      </c>
      <c r="D32" s="46" t="s">
        <v>707</v>
      </c>
      <c r="E32" s="46" t="s">
        <v>708</v>
      </c>
      <c r="F32" s="46" t="s">
        <v>709</v>
      </c>
      <c r="G32" s="46" t="s">
        <v>710</v>
      </c>
      <c r="H32" s="46" t="s">
        <v>711</v>
      </c>
      <c r="I32" s="46" t="s">
        <v>712</v>
      </c>
      <c r="J32" s="46" t="s">
        <v>713</v>
      </c>
    </row>
    <row r="33" spans="1:10" ht="409.5">
      <c r="A33" s="45" t="s">
        <v>143</v>
      </c>
      <c r="B33" s="46" t="s">
        <v>714</v>
      </c>
      <c r="C33" s="46" t="s">
        <v>715</v>
      </c>
      <c r="D33" s="46" t="s">
        <v>716</v>
      </c>
      <c r="E33" s="46" t="s">
        <v>717</v>
      </c>
      <c r="F33" s="46" t="s">
        <v>718</v>
      </c>
      <c r="G33" s="46" t="s">
        <v>719</v>
      </c>
      <c r="H33" s="46" t="s">
        <v>720</v>
      </c>
      <c r="I33" s="46" t="s">
        <v>721</v>
      </c>
      <c r="J33" s="46" t="s">
        <v>722</v>
      </c>
    </row>
    <row r="34" spans="1:10" ht="409.5">
      <c r="A34" s="45" t="s">
        <v>146</v>
      </c>
      <c r="B34" s="46" t="s">
        <v>723</v>
      </c>
      <c r="C34" s="46" t="s">
        <v>724</v>
      </c>
      <c r="D34" s="46" t="s">
        <v>725</v>
      </c>
      <c r="E34" s="46" t="s">
        <v>726</v>
      </c>
      <c r="F34" s="46" t="s">
        <v>727</v>
      </c>
      <c r="G34" s="46" t="s">
        <v>728</v>
      </c>
      <c r="H34" s="46" t="s">
        <v>729</v>
      </c>
      <c r="I34" s="46" t="s">
        <v>730</v>
      </c>
      <c r="J34" s="46" t="s">
        <v>731</v>
      </c>
    </row>
    <row r="35" spans="1:10" ht="348">
      <c r="A35" s="45" t="s">
        <v>150</v>
      </c>
      <c r="B35" s="46" t="s">
        <v>732</v>
      </c>
      <c r="C35" s="46" t="s">
        <v>733</v>
      </c>
      <c r="D35" s="46" t="s">
        <v>734</v>
      </c>
      <c r="E35" s="46" t="s">
        <v>735</v>
      </c>
      <c r="F35" s="46" t="s">
        <v>736</v>
      </c>
      <c r="G35" s="46" t="s">
        <v>737</v>
      </c>
      <c r="H35" s="46" t="s">
        <v>738</v>
      </c>
      <c r="I35" s="46" t="s">
        <v>739</v>
      </c>
      <c r="J35" s="46" t="s">
        <v>632</v>
      </c>
    </row>
    <row r="36" spans="1:10" ht="275.45">
      <c r="A36" s="45" t="s">
        <v>154</v>
      </c>
      <c r="B36" s="46" t="s">
        <v>740</v>
      </c>
      <c r="C36" s="46" t="s">
        <v>741</v>
      </c>
      <c r="D36" s="46" t="s">
        <v>742</v>
      </c>
      <c r="E36" s="46" t="s">
        <v>743</v>
      </c>
      <c r="F36" s="46" t="s">
        <v>744</v>
      </c>
      <c r="G36" s="46" t="s">
        <v>745</v>
      </c>
      <c r="H36" s="46" t="s">
        <v>746</v>
      </c>
      <c r="I36" s="46" t="s">
        <v>747</v>
      </c>
      <c r="J36" s="46" t="s">
        <v>748</v>
      </c>
    </row>
    <row r="37" spans="1:10" ht="409.5">
      <c r="A37" s="45" t="s">
        <v>157</v>
      </c>
      <c r="B37" s="46" t="s">
        <v>749</v>
      </c>
      <c r="C37" s="46" t="s">
        <v>750</v>
      </c>
      <c r="D37" s="46" t="s">
        <v>751</v>
      </c>
      <c r="E37" s="46" t="s">
        <v>752</v>
      </c>
      <c r="F37" s="46" t="s">
        <v>753</v>
      </c>
      <c r="G37" s="46" t="s">
        <v>754</v>
      </c>
      <c r="H37" s="46" t="s">
        <v>755</v>
      </c>
      <c r="I37" s="46" t="s">
        <v>756</v>
      </c>
      <c r="J37" s="46" t="s">
        <v>757</v>
      </c>
    </row>
    <row r="38" spans="1:10" ht="409.5">
      <c r="A38" s="45" t="s">
        <v>161</v>
      </c>
      <c r="B38" s="46" t="s">
        <v>758</v>
      </c>
      <c r="C38" s="46" t="s">
        <v>759</v>
      </c>
      <c r="D38" s="46" t="s">
        <v>760</v>
      </c>
      <c r="E38" s="46" t="s">
        <v>761</v>
      </c>
      <c r="F38" s="46" t="s">
        <v>762</v>
      </c>
      <c r="G38" s="46" t="s">
        <v>763</v>
      </c>
      <c r="H38" s="46" t="s">
        <v>764</v>
      </c>
      <c r="I38" s="46" t="s">
        <v>765</v>
      </c>
      <c r="J38" s="46" t="s">
        <v>766</v>
      </c>
    </row>
    <row r="39" spans="1:10" ht="261">
      <c r="A39" s="45" t="s">
        <v>164</v>
      </c>
      <c r="B39" s="46" t="s">
        <v>767</v>
      </c>
      <c r="C39" s="46" t="s">
        <v>768</v>
      </c>
      <c r="D39" s="46" t="s">
        <v>769</v>
      </c>
      <c r="E39" s="46" t="s">
        <v>770</v>
      </c>
      <c r="F39" s="46" t="s">
        <v>771</v>
      </c>
      <c r="G39" s="46" t="s">
        <v>772</v>
      </c>
      <c r="H39" s="46" t="s">
        <v>622</v>
      </c>
      <c r="I39" s="46" t="s">
        <v>773</v>
      </c>
      <c r="J39" s="46" t="s">
        <v>774</v>
      </c>
    </row>
    <row r="40" spans="1:10" ht="409.5">
      <c r="A40" s="45" t="s">
        <v>167</v>
      </c>
      <c r="B40" s="46" t="s">
        <v>775</v>
      </c>
      <c r="C40" s="46" t="s">
        <v>776</v>
      </c>
      <c r="D40" s="46" t="s">
        <v>777</v>
      </c>
      <c r="E40" s="46" t="s">
        <v>778</v>
      </c>
      <c r="F40" s="46" t="s">
        <v>779</v>
      </c>
      <c r="G40" s="46" t="s">
        <v>780</v>
      </c>
      <c r="H40" s="46" t="s">
        <v>781</v>
      </c>
      <c r="I40" s="46" t="s">
        <v>782</v>
      </c>
      <c r="J40" s="46" t="s">
        <v>783</v>
      </c>
    </row>
    <row r="41" spans="1:10" ht="318.95">
      <c r="A41" s="45" t="s">
        <v>170</v>
      </c>
      <c r="B41" s="46" t="s">
        <v>784</v>
      </c>
      <c r="C41" s="46" t="s">
        <v>785</v>
      </c>
      <c r="D41" s="46" t="s">
        <v>786</v>
      </c>
      <c r="E41" s="46" t="s">
        <v>787</v>
      </c>
      <c r="F41" s="46" t="s">
        <v>788</v>
      </c>
      <c r="G41" s="46" t="s">
        <v>789</v>
      </c>
      <c r="H41" s="46" t="s">
        <v>525</v>
      </c>
      <c r="I41" s="46" t="s">
        <v>790</v>
      </c>
      <c r="J41" s="46" t="s">
        <v>791</v>
      </c>
    </row>
    <row r="42" spans="1:10" ht="409.5">
      <c r="A42" s="45" t="s">
        <v>173</v>
      </c>
      <c r="B42" s="46" t="s">
        <v>792</v>
      </c>
      <c r="C42" s="46" t="s">
        <v>793</v>
      </c>
      <c r="D42" s="46" t="s">
        <v>794</v>
      </c>
      <c r="E42" s="46" t="s">
        <v>795</v>
      </c>
      <c r="F42" s="46" t="s">
        <v>796</v>
      </c>
      <c r="G42" s="46" t="s">
        <v>797</v>
      </c>
      <c r="H42" s="46" t="s">
        <v>797</v>
      </c>
      <c r="I42" s="46" t="s">
        <v>798</v>
      </c>
      <c r="J42" s="46" t="s">
        <v>799</v>
      </c>
    </row>
    <row r="43" spans="1:10" ht="409.5">
      <c r="A43" s="45" t="s">
        <v>180</v>
      </c>
      <c r="B43" s="46" t="s">
        <v>800</v>
      </c>
      <c r="C43" s="46" t="s">
        <v>801</v>
      </c>
      <c r="D43" s="46" t="s">
        <v>802</v>
      </c>
      <c r="E43" s="46" t="s">
        <v>803</v>
      </c>
      <c r="F43" s="46" t="s">
        <v>804</v>
      </c>
      <c r="G43" s="46" t="s">
        <v>805</v>
      </c>
      <c r="H43" s="46" t="s">
        <v>806</v>
      </c>
      <c r="I43" s="46" t="s">
        <v>807</v>
      </c>
      <c r="J43" s="46" t="s">
        <v>808</v>
      </c>
    </row>
    <row r="44" spans="1:10" ht="409.5">
      <c r="A44" s="45" t="s">
        <v>183</v>
      </c>
      <c r="B44" s="46" t="s">
        <v>809</v>
      </c>
      <c r="C44" s="46" t="s">
        <v>810</v>
      </c>
      <c r="D44" s="46" t="s">
        <v>811</v>
      </c>
      <c r="E44" s="46" t="s">
        <v>812</v>
      </c>
      <c r="F44" s="46" t="s">
        <v>813</v>
      </c>
      <c r="G44" s="46" t="s">
        <v>814</v>
      </c>
      <c r="H44" s="46" t="s">
        <v>815</v>
      </c>
      <c r="I44" s="46" t="s">
        <v>816</v>
      </c>
      <c r="J44" s="46" t="s">
        <v>817</v>
      </c>
    </row>
    <row r="45" spans="1:10" ht="409.5">
      <c r="A45" s="45" t="s">
        <v>186</v>
      </c>
      <c r="B45" s="46" t="s">
        <v>818</v>
      </c>
      <c r="C45" s="46" t="s">
        <v>819</v>
      </c>
      <c r="D45" s="46" t="s">
        <v>820</v>
      </c>
      <c r="E45" s="46" t="s">
        <v>821</v>
      </c>
      <c r="F45" s="46" t="s">
        <v>822</v>
      </c>
      <c r="G45" s="46" t="s">
        <v>683</v>
      </c>
      <c r="H45" s="46" t="s">
        <v>683</v>
      </c>
      <c r="I45" s="46" t="s">
        <v>823</v>
      </c>
      <c r="J45" s="46" t="s">
        <v>824</v>
      </c>
    </row>
    <row r="46" spans="1:10" ht="409.5">
      <c r="A46" s="45" t="s">
        <v>189</v>
      </c>
      <c r="B46" s="46" t="s">
        <v>825</v>
      </c>
      <c r="C46" s="46" t="s">
        <v>826</v>
      </c>
      <c r="D46" s="46" t="s">
        <v>827</v>
      </c>
      <c r="E46" s="46" t="s">
        <v>828</v>
      </c>
      <c r="F46" s="46" t="s">
        <v>829</v>
      </c>
      <c r="G46" s="46" t="s">
        <v>830</v>
      </c>
      <c r="H46" s="46" t="s">
        <v>831</v>
      </c>
      <c r="I46" s="46" t="s">
        <v>832</v>
      </c>
      <c r="J46" s="46" t="s">
        <v>833</v>
      </c>
    </row>
    <row r="47" spans="1:10" ht="409.5">
      <c r="A47" s="45" t="s">
        <v>192</v>
      </c>
      <c r="B47" s="46" t="s">
        <v>834</v>
      </c>
      <c r="C47" s="46" t="s">
        <v>835</v>
      </c>
      <c r="D47" s="46" t="s">
        <v>836</v>
      </c>
      <c r="E47" s="46" t="s">
        <v>837</v>
      </c>
      <c r="F47" s="46" t="s">
        <v>838</v>
      </c>
      <c r="G47" s="46" t="s">
        <v>839</v>
      </c>
      <c r="H47" s="46" t="s">
        <v>840</v>
      </c>
      <c r="I47" s="46" t="s">
        <v>841</v>
      </c>
      <c r="J47" s="46" t="s">
        <v>842</v>
      </c>
    </row>
    <row r="48" spans="1:10" ht="409.5">
      <c r="A48" s="45" t="s">
        <v>196</v>
      </c>
      <c r="B48" s="46" t="s">
        <v>843</v>
      </c>
      <c r="C48" s="46" t="s">
        <v>844</v>
      </c>
      <c r="D48" s="46" t="s">
        <v>845</v>
      </c>
      <c r="E48" s="46" t="s">
        <v>846</v>
      </c>
      <c r="F48" s="46" t="s">
        <v>847</v>
      </c>
      <c r="G48" s="46" t="s">
        <v>848</v>
      </c>
      <c r="H48" s="46" t="s">
        <v>849</v>
      </c>
      <c r="I48" s="46" t="s">
        <v>850</v>
      </c>
      <c r="J48" s="46" t="s">
        <v>851</v>
      </c>
    </row>
    <row r="49" spans="1:10" ht="275.45">
      <c r="A49" s="45" t="s">
        <v>199</v>
      </c>
      <c r="B49" s="46" t="s">
        <v>852</v>
      </c>
      <c r="C49" s="46" t="s">
        <v>853</v>
      </c>
      <c r="D49" s="46" t="s">
        <v>854</v>
      </c>
      <c r="E49" s="46" t="s">
        <v>855</v>
      </c>
      <c r="F49" s="46" t="s">
        <v>856</v>
      </c>
      <c r="G49" s="46" t="s">
        <v>857</v>
      </c>
      <c r="H49" s="46" t="s">
        <v>525</v>
      </c>
      <c r="I49" s="46" t="s">
        <v>747</v>
      </c>
      <c r="J49" s="46" t="s">
        <v>858</v>
      </c>
    </row>
    <row r="50" spans="1:10" ht="275.45">
      <c r="A50" s="45" t="s">
        <v>202</v>
      </c>
      <c r="B50" s="46" t="s">
        <v>859</v>
      </c>
      <c r="C50" s="46" t="s">
        <v>860</v>
      </c>
      <c r="D50" s="46" t="s">
        <v>861</v>
      </c>
      <c r="E50" s="46" t="s">
        <v>862</v>
      </c>
      <c r="F50" s="46" t="s">
        <v>863</v>
      </c>
      <c r="G50" s="46" t="s">
        <v>848</v>
      </c>
      <c r="H50" s="46" t="s">
        <v>525</v>
      </c>
      <c r="I50" s="46" t="s">
        <v>864</v>
      </c>
      <c r="J50" s="46" t="s">
        <v>865</v>
      </c>
    </row>
    <row r="51" spans="1:10" ht="290.10000000000002">
      <c r="A51" s="45" t="s">
        <v>206</v>
      </c>
      <c r="B51" s="46" t="s">
        <v>866</v>
      </c>
      <c r="C51" s="46" t="s">
        <v>867</v>
      </c>
      <c r="D51" s="46" t="s">
        <v>868</v>
      </c>
      <c r="E51" s="46" t="s">
        <v>869</v>
      </c>
      <c r="F51" s="46" t="s">
        <v>870</v>
      </c>
      <c r="G51" s="46" t="s">
        <v>871</v>
      </c>
      <c r="H51" s="46" t="s">
        <v>872</v>
      </c>
      <c r="I51" s="46" t="s">
        <v>873</v>
      </c>
      <c r="J51" s="46" t="s">
        <v>874</v>
      </c>
    </row>
    <row r="52" spans="1:10" ht="409.5">
      <c r="A52" s="45" t="s">
        <v>209</v>
      </c>
      <c r="B52" s="46" t="s">
        <v>875</v>
      </c>
      <c r="C52" s="46" t="s">
        <v>876</v>
      </c>
      <c r="D52" s="46" t="s">
        <v>877</v>
      </c>
      <c r="E52" s="46" t="s">
        <v>878</v>
      </c>
      <c r="F52" s="46" t="s">
        <v>879</v>
      </c>
      <c r="G52" s="46" t="s">
        <v>880</v>
      </c>
      <c r="H52" s="46" t="s">
        <v>881</v>
      </c>
      <c r="I52" s="46" t="s">
        <v>882</v>
      </c>
      <c r="J52" s="46" t="s">
        <v>883</v>
      </c>
    </row>
    <row r="53" spans="1:10" ht="405.95">
      <c r="A53" s="45" t="s">
        <v>214</v>
      </c>
      <c r="B53" s="46" t="s">
        <v>884</v>
      </c>
      <c r="C53" s="46" t="s">
        <v>885</v>
      </c>
      <c r="D53" s="46" t="s">
        <v>886</v>
      </c>
      <c r="E53" s="46" t="s">
        <v>887</v>
      </c>
      <c r="F53" s="46" t="s">
        <v>888</v>
      </c>
      <c r="G53" s="46" t="s">
        <v>889</v>
      </c>
      <c r="H53" s="46" t="s">
        <v>890</v>
      </c>
      <c r="I53" s="46" t="s">
        <v>891</v>
      </c>
      <c r="J53" s="46" t="s">
        <v>892</v>
      </c>
    </row>
    <row r="54" spans="1:10" ht="231.95">
      <c r="A54" s="45" t="s">
        <v>217</v>
      </c>
      <c r="B54" s="46" t="s">
        <v>893</v>
      </c>
      <c r="C54" s="46" t="s">
        <v>894</v>
      </c>
      <c r="D54" s="46" t="s">
        <v>895</v>
      </c>
      <c r="E54" s="46" t="s">
        <v>896</v>
      </c>
      <c r="F54" s="46" t="s">
        <v>897</v>
      </c>
      <c r="G54" s="46" t="s">
        <v>848</v>
      </c>
      <c r="H54" s="46" t="s">
        <v>525</v>
      </c>
      <c r="I54" s="46" t="s">
        <v>631</v>
      </c>
      <c r="J54" s="46" t="s">
        <v>898</v>
      </c>
    </row>
    <row r="55" spans="1:10" ht="409.5">
      <c r="A55" s="45" t="s">
        <v>176</v>
      </c>
      <c r="B55" s="46" t="s">
        <v>899</v>
      </c>
      <c r="C55" s="46" t="s">
        <v>900</v>
      </c>
      <c r="D55" s="46" t="s">
        <v>901</v>
      </c>
      <c r="E55" s="46" t="s">
        <v>902</v>
      </c>
      <c r="F55" s="46" t="s">
        <v>903</v>
      </c>
      <c r="G55" s="46" t="s">
        <v>848</v>
      </c>
      <c r="H55" s="46" t="s">
        <v>904</v>
      </c>
      <c r="I55" s="46" t="s">
        <v>905</v>
      </c>
      <c r="J55" s="46" t="s">
        <v>906</v>
      </c>
    </row>
    <row r="56" spans="1:10" ht="409.5">
      <c r="A56" s="45" t="s">
        <v>220</v>
      </c>
      <c r="B56" s="46" t="s">
        <v>907</v>
      </c>
      <c r="C56" s="46" t="s">
        <v>908</v>
      </c>
      <c r="D56" s="46" t="s">
        <v>909</v>
      </c>
      <c r="E56" s="46" t="s">
        <v>910</v>
      </c>
      <c r="F56" s="46" t="s">
        <v>911</v>
      </c>
      <c r="G56" s="46" t="s">
        <v>848</v>
      </c>
      <c r="H56" s="46" t="s">
        <v>912</v>
      </c>
      <c r="I56" s="46" t="s">
        <v>913</v>
      </c>
      <c r="J56" s="46" t="s">
        <v>914</v>
      </c>
    </row>
    <row r="57" spans="1:10" ht="377.1">
      <c r="A57" s="45" t="s">
        <v>223</v>
      </c>
      <c r="B57" s="46" t="s">
        <v>915</v>
      </c>
      <c r="C57" s="46" t="s">
        <v>916</v>
      </c>
      <c r="D57" s="46" t="s">
        <v>917</v>
      </c>
      <c r="E57" s="46" t="s">
        <v>918</v>
      </c>
      <c r="F57" s="46" t="s">
        <v>919</v>
      </c>
      <c r="G57" s="46" t="s">
        <v>920</v>
      </c>
      <c r="H57" s="46" t="s">
        <v>921</v>
      </c>
      <c r="I57" s="46" t="s">
        <v>922</v>
      </c>
      <c r="J57" s="46" t="s">
        <v>923</v>
      </c>
    </row>
    <row r="58" spans="1:10" ht="409.5">
      <c r="A58" s="45" t="s">
        <v>226</v>
      </c>
      <c r="B58" s="46" t="s">
        <v>924</v>
      </c>
      <c r="C58" s="46" t="s">
        <v>925</v>
      </c>
      <c r="D58" s="46" t="s">
        <v>926</v>
      </c>
      <c r="E58" s="46" t="s">
        <v>927</v>
      </c>
      <c r="F58" s="46" t="s">
        <v>928</v>
      </c>
      <c r="G58" s="46" t="s">
        <v>929</v>
      </c>
      <c r="H58" s="46" t="s">
        <v>930</v>
      </c>
      <c r="I58" s="46" t="s">
        <v>931</v>
      </c>
      <c r="J58" s="46" t="s">
        <v>932</v>
      </c>
    </row>
    <row r="59" spans="1:10" ht="405.95">
      <c r="A59" s="45" t="s">
        <v>229</v>
      </c>
      <c r="B59" s="46" t="s">
        <v>933</v>
      </c>
      <c r="C59" s="46" t="s">
        <v>934</v>
      </c>
      <c r="D59" s="46" t="s">
        <v>935</v>
      </c>
      <c r="E59" s="46" t="s">
        <v>936</v>
      </c>
      <c r="F59" s="46" t="s">
        <v>937</v>
      </c>
      <c r="G59" s="46" t="s">
        <v>938</v>
      </c>
      <c r="H59" s="46" t="s">
        <v>939</v>
      </c>
      <c r="I59" s="46" t="s">
        <v>940</v>
      </c>
      <c r="J59" s="46" t="s">
        <v>941</v>
      </c>
    </row>
    <row r="60" spans="1:10" ht="409.5">
      <c r="A60" s="45" t="s">
        <v>233</v>
      </c>
      <c r="B60" s="46" t="s">
        <v>942</v>
      </c>
      <c r="C60" s="46" t="s">
        <v>943</v>
      </c>
      <c r="D60" s="46" t="s">
        <v>944</v>
      </c>
      <c r="E60" s="46" t="s">
        <v>945</v>
      </c>
      <c r="F60" s="46" t="s">
        <v>946</v>
      </c>
      <c r="G60" s="46" t="s">
        <v>947</v>
      </c>
      <c r="H60" s="46" t="s">
        <v>948</v>
      </c>
      <c r="I60" s="46" t="s">
        <v>949</v>
      </c>
      <c r="J60" s="46" t="s">
        <v>950</v>
      </c>
    </row>
    <row r="61" spans="1:10" ht="409.5">
      <c r="A61" s="45" t="s">
        <v>236</v>
      </c>
      <c r="B61" s="46" t="s">
        <v>951</v>
      </c>
      <c r="C61" s="46" t="s">
        <v>952</v>
      </c>
      <c r="D61" s="46" t="s">
        <v>953</v>
      </c>
      <c r="E61" s="46" t="s">
        <v>954</v>
      </c>
      <c r="F61" s="46" t="s">
        <v>955</v>
      </c>
      <c r="G61" s="46" t="s">
        <v>956</v>
      </c>
      <c r="H61" s="46" t="s">
        <v>957</v>
      </c>
      <c r="I61" s="46" t="s">
        <v>958</v>
      </c>
      <c r="J61" s="46" t="s">
        <v>959</v>
      </c>
    </row>
    <row r="62" spans="1:10" ht="275.45">
      <c r="A62" s="45" t="s">
        <v>239</v>
      </c>
      <c r="B62" s="46" t="s">
        <v>960</v>
      </c>
      <c r="C62" s="46" t="s">
        <v>961</v>
      </c>
      <c r="D62" s="46" t="s">
        <v>962</v>
      </c>
      <c r="E62" s="46" t="s">
        <v>963</v>
      </c>
      <c r="F62" s="46" t="s">
        <v>964</v>
      </c>
      <c r="G62" s="46" t="s">
        <v>848</v>
      </c>
      <c r="H62" s="46" t="s">
        <v>525</v>
      </c>
      <c r="I62" s="46" t="s">
        <v>965</v>
      </c>
      <c r="J62" s="46" t="s">
        <v>966</v>
      </c>
    </row>
    <row r="63" spans="1:10" ht="304.5">
      <c r="A63" s="45" t="s">
        <v>242</v>
      </c>
      <c r="B63" s="46" t="s">
        <v>967</v>
      </c>
      <c r="C63" s="46" t="s">
        <v>968</v>
      </c>
      <c r="D63" s="46" t="s">
        <v>969</v>
      </c>
      <c r="E63" s="46" t="s">
        <v>970</v>
      </c>
      <c r="F63" s="46" t="s">
        <v>971</v>
      </c>
      <c r="G63" s="46" t="s">
        <v>972</v>
      </c>
      <c r="H63" s="46" t="s">
        <v>973</v>
      </c>
      <c r="I63" s="46" t="s">
        <v>974</v>
      </c>
      <c r="J63" s="46" t="s">
        <v>975</v>
      </c>
    </row>
    <row r="64" spans="1:10" ht="391.5">
      <c r="A64" s="45" t="s">
        <v>245</v>
      </c>
      <c r="B64" s="46" t="s">
        <v>976</v>
      </c>
      <c r="C64" s="46" t="s">
        <v>977</v>
      </c>
      <c r="D64" s="46" t="s">
        <v>978</v>
      </c>
      <c r="E64" s="46" t="s">
        <v>979</v>
      </c>
      <c r="F64" s="46" t="s">
        <v>980</v>
      </c>
      <c r="G64" s="46" t="s">
        <v>981</v>
      </c>
      <c r="H64" s="46">
        <v>0</v>
      </c>
      <c r="I64" s="46" t="s">
        <v>982</v>
      </c>
      <c r="J64" s="46" t="s">
        <v>983</v>
      </c>
    </row>
    <row r="65" spans="1:10" ht="203.1">
      <c r="A65" s="45" t="s">
        <v>249</v>
      </c>
      <c r="B65" s="46" t="s">
        <v>984</v>
      </c>
      <c r="C65" s="46" t="s">
        <v>985</v>
      </c>
      <c r="D65" s="46" t="s">
        <v>986</v>
      </c>
      <c r="E65" s="46" t="s">
        <v>987</v>
      </c>
      <c r="F65" s="46" t="s">
        <v>988</v>
      </c>
      <c r="G65" s="46" t="s">
        <v>989</v>
      </c>
      <c r="H65" s="46" t="s">
        <v>622</v>
      </c>
      <c r="I65" s="46" t="s">
        <v>990</v>
      </c>
      <c r="J65" s="46" t="s">
        <v>991</v>
      </c>
    </row>
    <row r="66" spans="1:10" ht="217.5">
      <c r="A66" s="45" t="s">
        <v>252</v>
      </c>
      <c r="B66" s="46" t="s">
        <v>992</v>
      </c>
      <c r="C66" s="46" t="s">
        <v>993</v>
      </c>
      <c r="D66" s="46" t="s">
        <v>994</v>
      </c>
      <c r="E66" s="46" t="s">
        <v>995</v>
      </c>
      <c r="F66" s="46" t="s">
        <v>996</v>
      </c>
      <c r="G66" s="46" t="s">
        <v>848</v>
      </c>
      <c r="H66" s="46" t="s">
        <v>525</v>
      </c>
      <c r="I66" s="46" t="s">
        <v>747</v>
      </c>
      <c r="J66" s="46" t="s">
        <v>997</v>
      </c>
    </row>
    <row r="67" spans="1:10" ht="409.5">
      <c r="A67" s="47" t="s">
        <v>256</v>
      </c>
      <c r="B67" s="48" t="s">
        <v>998</v>
      </c>
      <c r="C67" s="46" t="s">
        <v>999</v>
      </c>
      <c r="D67" s="46" t="s">
        <v>1000</v>
      </c>
      <c r="E67" s="46" t="s">
        <v>1001</v>
      </c>
      <c r="F67" s="46" t="s">
        <v>1002</v>
      </c>
      <c r="G67" s="46" t="s">
        <v>1003</v>
      </c>
      <c r="H67" s="46" t="s">
        <v>1004</v>
      </c>
      <c r="I67" s="46" t="s">
        <v>1005</v>
      </c>
      <c r="J67" s="46" t="s">
        <v>1006</v>
      </c>
    </row>
    <row r="68" spans="1:10" ht="318.95">
      <c r="A68" s="49" t="s">
        <v>259</v>
      </c>
      <c r="B68" s="46" t="s">
        <v>1007</v>
      </c>
      <c r="C68" s="46" t="s">
        <v>1008</v>
      </c>
      <c r="D68" s="46" t="s">
        <v>1009</v>
      </c>
      <c r="E68" s="46" t="s">
        <v>1010</v>
      </c>
      <c r="F68" s="46" t="s">
        <v>1011</v>
      </c>
      <c r="G68" s="46" t="s">
        <v>1012</v>
      </c>
      <c r="H68" s="46" t="s">
        <v>1013</v>
      </c>
      <c r="I68" s="46" t="s">
        <v>1014</v>
      </c>
      <c r="J68" s="46" t="s">
        <v>1015</v>
      </c>
    </row>
    <row r="69" spans="1:10" ht="290.10000000000002">
      <c r="A69" s="45" t="s">
        <v>67</v>
      </c>
      <c r="B69" s="46" t="s">
        <v>1016</v>
      </c>
      <c r="C69" s="46" t="s">
        <v>1017</v>
      </c>
      <c r="D69" s="46" t="s">
        <v>1018</v>
      </c>
      <c r="E69" s="46" t="s">
        <v>1019</v>
      </c>
      <c r="F69" s="46" t="s">
        <v>1020</v>
      </c>
      <c r="G69" s="46" t="s">
        <v>1021</v>
      </c>
      <c r="H69" s="46" t="s">
        <v>1022</v>
      </c>
      <c r="I69" s="46" t="s">
        <v>1023</v>
      </c>
      <c r="J69" s="46" t="s">
        <v>1024</v>
      </c>
    </row>
    <row r="70" spans="1:10" ht="348">
      <c r="A70" s="45" t="s">
        <v>262</v>
      </c>
      <c r="B70" s="46" t="s">
        <v>1025</v>
      </c>
      <c r="C70" s="46" t="s">
        <v>1026</v>
      </c>
      <c r="D70" s="46" t="s">
        <v>1027</v>
      </c>
      <c r="E70" s="46" t="s">
        <v>1028</v>
      </c>
      <c r="F70" s="46" t="s">
        <v>1029</v>
      </c>
      <c r="G70" s="46" t="s">
        <v>1030</v>
      </c>
      <c r="H70" s="46" t="s">
        <v>1031</v>
      </c>
      <c r="I70" s="46" t="s">
        <v>1032</v>
      </c>
      <c r="J70" s="46" t="s">
        <v>1033</v>
      </c>
    </row>
    <row r="71" spans="1:10" ht="333.6">
      <c r="A71" s="45" t="s">
        <v>265</v>
      </c>
      <c r="B71" s="46" t="s">
        <v>1034</v>
      </c>
      <c r="C71" s="46" t="s">
        <v>1035</v>
      </c>
      <c r="D71" s="46" t="s">
        <v>1036</v>
      </c>
      <c r="E71" s="46" t="s">
        <v>1037</v>
      </c>
      <c r="F71" s="46" t="s">
        <v>1038</v>
      </c>
      <c r="G71" s="46" t="s">
        <v>1039</v>
      </c>
      <c r="H71" s="46" t="s">
        <v>1040</v>
      </c>
      <c r="I71" s="46" t="s">
        <v>1041</v>
      </c>
      <c r="J71" s="46" t="s">
        <v>1042</v>
      </c>
    </row>
    <row r="72" spans="1:10" ht="333.6">
      <c r="A72" s="45" t="s">
        <v>268</v>
      </c>
      <c r="B72" s="46" t="s">
        <v>1043</v>
      </c>
      <c r="C72" s="46" t="s">
        <v>1044</v>
      </c>
      <c r="D72" s="46" t="s">
        <v>1045</v>
      </c>
      <c r="E72" s="46" t="s">
        <v>1046</v>
      </c>
      <c r="F72" s="46" t="s">
        <v>1047</v>
      </c>
      <c r="G72" s="46" t="s">
        <v>1048</v>
      </c>
      <c r="H72" s="46" t="s">
        <v>746</v>
      </c>
      <c r="I72" s="46" t="s">
        <v>1049</v>
      </c>
      <c r="J72" s="46" t="s">
        <v>1050</v>
      </c>
    </row>
    <row r="73" spans="1:10" ht="409.5">
      <c r="A73" s="45" t="s">
        <v>272</v>
      </c>
      <c r="B73" s="46" t="s">
        <v>1051</v>
      </c>
      <c r="C73" s="46" t="s">
        <v>1052</v>
      </c>
      <c r="D73" s="46" t="s">
        <v>1053</v>
      </c>
      <c r="E73" s="46" t="s">
        <v>1054</v>
      </c>
      <c r="F73" s="46" t="s">
        <v>1055</v>
      </c>
      <c r="G73" s="46" t="s">
        <v>1056</v>
      </c>
      <c r="H73" s="46" t="s">
        <v>1057</v>
      </c>
      <c r="I73" s="46" t="s">
        <v>1058</v>
      </c>
      <c r="J73" s="46" t="s">
        <v>1059</v>
      </c>
    </row>
    <row r="74" spans="1:10" ht="246.6">
      <c r="A74" s="45" t="s">
        <v>276</v>
      </c>
      <c r="B74" s="46" t="s">
        <v>1060</v>
      </c>
      <c r="C74" s="46" t="s">
        <v>1061</v>
      </c>
      <c r="D74" s="46" t="s">
        <v>1062</v>
      </c>
      <c r="E74" s="46" t="s">
        <v>1063</v>
      </c>
      <c r="F74" s="46" t="s">
        <v>1064</v>
      </c>
      <c r="G74" s="46" t="s">
        <v>1065</v>
      </c>
      <c r="H74" s="46" t="s">
        <v>525</v>
      </c>
      <c r="I74" s="46" t="s">
        <v>1066</v>
      </c>
      <c r="J74" s="46" t="s">
        <v>1067</v>
      </c>
    </row>
    <row r="75" spans="1:10" ht="409.5">
      <c r="A75" s="45" t="s">
        <v>279</v>
      </c>
      <c r="B75" s="46" t="s">
        <v>1068</v>
      </c>
      <c r="C75" s="46" t="s">
        <v>1069</v>
      </c>
      <c r="D75" s="46" t="s">
        <v>1070</v>
      </c>
      <c r="E75" s="46" t="s">
        <v>1071</v>
      </c>
      <c r="F75" s="46" t="s">
        <v>1072</v>
      </c>
      <c r="G75" s="46" t="s">
        <v>1073</v>
      </c>
      <c r="H75" s="46" t="s">
        <v>1074</v>
      </c>
      <c r="I75" s="46" t="s">
        <v>1075</v>
      </c>
      <c r="J75" s="46" t="s">
        <v>1076</v>
      </c>
    </row>
    <row r="76" spans="1:10" ht="409.5">
      <c r="A76" s="45" t="s">
        <v>282</v>
      </c>
      <c r="B76" s="46" t="s">
        <v>1077</v>
      </c>
      <c r="C76" s="46" t="s">
        <v>1078</v>
      </c>
      <c r="D76" s="46" t="s">
        <v>1079</v>
      </c>
      <c r="E76" s="46" t="s">
        <v>1080</v>
      </c>
      <c r="F76" s="46" t="s">
        <v>1081</v>
      </c>
      <c r="G76" s="46" t="s">
        <v>1082</v>
      </c>
      <c r="H76" s="46" t="s">
        <v>1083</v>
      </c>
      <c r="I76" s="46" t="s">
        <v>1084</v>
      </c>
      <c r="J76" s="46" t="s">
        <v>1085</v>
      </c>
    </row>
    <row r="77" spans="1:10" ht="409.5">
      <c r="A77" s="45" t="s">
        <v>285</v>
      </c>
      <c r="B77" s="46" t="s">
        <v>1086</v>
      </c>
      <c r="C77" s="46" t="s">
        <v>1087</v>
      </c>
      <c r="D77" s="46" t="s">
        <v>1088</v>
      </c>
      <c r="E77" s="46" t="s">
        <v>1089</v>
      </c>
      <c r="F77" s="46" t="s">
        <v>1090</v>
      </c>
      <c r="G77" s="46" t="s">
        <v>1091</v>
      </c>
      <c r="H77" s="46" t="s">
        <v>1092</v>
      </c>
      <c r="I77" s="46" t="s">
        <v>1093</v>
      </c>
      <c r="J77" s="46" t="s">
        <v>1094</v>
      </c>
    </row>
    <row r="78" spans="1:10" ht="409.5">
      <c r="A78" s="45" t="s">
        <v>288</v>
      </c>
      <c r="B78" s="46" t="s">
        <v>1095</v>
      </c>
      <c r="C78" s="46" t="s">
        <v>1096</v>
      </c>
      <c r="D78" s="46" t="s">
        <v>1097</v>
      </c>
      <c r="E78" s="46" t="s">
        <v>1098</v>
      </c>
      <c r="F78" s="46" t="s">
        <v>1099</v>
      </c>
      <c r="G78" s="46" t="s">
        <v>1100</v>
      </c>
      <c r="H78" s="46" t="s">
        <v>1101</v>
      </c>
      <c r="I78" s="46" t="s">
        <v>1102</v>
      </c>
      <c r="J78" s="46" t="s">
        <v>1103</v>
      </c>
    </row>
    <row r="79" spans="1:10" ht="304.5">
      <c r="A79" s="45" t="s">
        <v>291</v>
      </c>
      <c r="B79" s="46" t="s">
        <v>1104</v>
      </c>
      <c r="C79" s="46" t="s">
        <v>1105</v>
      </c>
      <c r="D79" s="46" t="s">
        <v>1106</v>
      </c>
      <c r="E79" s="46" t="s">
        <v>1107</v>
      </c>
      <c r="F79" s="46" t="s">
        <v>1108</v>
      </c>
      <c r="G79" s="46" t="s">
        <v>1109</v>
      </c>
      <c r="H79" s="46" t="s">
        <v>525</v>
      </c>
      <c r="I79" s="46" t="s">
        <v>1110</v>
      </c>
      <c r="J79" s="46" t="s">
        <v>1111</v>
      </c>
    </row>
    <row r="80" spans="1:10" ht="409.5">
      <c r="A80" s="45" t="s">
        <v>294</v>
      </c>
      <c r="B80" s="46" t="s">
        <v>1112</v>
      </c>
      <c r="C80" s="46" t="s">
        <v>1113</v>
      </c>
      <c r="D80" s="46" t="s">
        <v>1114</v>
      </c>
      <c r="E80" s="46" t="s">
        <v>1115</v>
      </c>
      <c r="F80" s="46" t="s">
        <v>1116</v>
      </c>
      <c r="G80" s="46" t="s">
        <v>1117</v>
      </c>
      <c r="H80" s="46" t="s">
        <v>1118</v>
      </c>
      <c r="I80" s="46" t="s">
        <v>1119</v>
      </c>
      <c r="J80" s="46" t="s">
        <v>1120</v>
      </c>
    </row>
    <row r="81" spans="1:10" ht="409.5">
      <c r="A81" s="45" t="s">
        <v>297</v>
      </c>
      <c r="B81" s="46" t="s">
        <v>1121</v>
      </c>
      <c r="C81" s="46" t="s">
        <v>1122</v>
      </c>
      <c r="D81" s="46" t="s">
        <v>1123</v>
      </c>
      <c r="E81" s="46" t="s">
        <v>1124</v>
      </c>
      <c r="F81" s="46" t="s">
        <v>1125</v>
      </c>
      <c r="G81" s="46" t="s">
        <v>1126</v>
      </c>
      <c r="H81" s="46" t="s">
        <v>1127</v>
      </c>
      <c r="I81" s="46" t="s">
        <v>1128</v>
      </c>
      <c r="J81" s="46" t="s">
        <v>1129</v>
      </c>
    </row>
    <row r="82" spans="1:10" ht="275.45">
      <c r="A82" s="45" t="s">
        <v>301</v>
      </c>
      <c r="B82" s="46" t="s">
        <v>1130</v>
      </c>
      <c r="C82" s="46" t="s">
        <v>1131</v>
      </c>
      <c r="D82" s="46" t="s">
        <v>1132</v>
      </c>
      <c r="E82" s="46" t="s">
        <v>1133</v>
      </c>
      <c r="F82" s="46" t="s">
        <v>1134</v>
      </c>
      <c r="G82" s="46" t="s">
        <v>1135</v>
      </c>
      <c r="H82" s="46" t="s">
        <v>1136</v>
      </c>
      <c r="I82" s="46" t="s">
        <v>1137</v>
      </c>
      <c r="J82" s="46" t="s">
        <v>1138</v>
      </c>
    </row>
    <row r="83" spans="1:10" ht="409.5">
      <c r="A83" s="45" t="s">
        <v>304</v>
      </c>
      <c r="B83" s="46" t="s">
        <v>1139</v>
      </c>
      <c r="C83" s="46" t="s">
        <v>1140</v>
      </c>
      <c r="D83" s="46" t="s">
        <v>1141</v>
      </c>
      <c r="E83" s="46" t="s">
        <v>1142</v>
      </c>
      <c r="F83" s="46" t="s">
        <v>1143</v>
      </c>
      <c r="G83" s="46" t="s">
        <v>1144</v>
      </c>
      <c r="H83" s="46" t="s">
        <v>1145</v>
      </c>
      <c r="I83" s="46" t="s">
        <v>1146</v>
      </c>
      <c r="J83" s="46" t="s">
        <v>1147</v>
      </c>
    </row>
    <row r="84" spans="1:10" ht="275.45">
      <c r="A84" s="45" t="s">
        <v>308</v>
      </c>
      <c r="B84" s="46" t="s">
        <v>1148</v>
      </c>
      <c r="C84" s="46" t="s">
        <v>1149</v>
      </c>
      <c r="D84" s="46" t="s">
        <v>1150</v>
      </c>
      <c r="E84" s="46" t="s">
        <v>1151</v>
      </c>
      <c r="F84" s="46" t="s">
        <v>1152</v>
      </c>
      <c r="G84" s="46" t="s">
        <v>1153</v>
      </c>
      <c r="H84" s="46" t="s">
        <v>1154</v>
      </c>
      <c r="I84" s="46" t="s">
        <v>1155</v>
      </c>
      <c r="J84" s="46" t="s">
        <v>1156</v>
      </c>
    </row>
    <row r="85" spans="1:10" ht="409.5">
      <c r="A85" s="45" t="s">
        <v>310</v>
      </c>
      <c r="B85" s="46" t="s">
        <v>1157</v>
      </c>
      <c r="C85" s="46" t="s">
        <v>1158</v>
      </c>
      <c r="D85" s="46" t="s">
        <v>1159</v>
      </c>
      <c r="E85" s="46" t="s">
        <v>1160</v>
      </c>
      <c r="F85" s="46" t="s">
        <v>1161</v>
      </c>
      <c r="G85" s="46" t="s">
        <v>1162</v>
      </c>
      <c r="H85" s="46" t="s">
        <v>1163</v>
      </c>
      <c r="I85" s="46" t="s">
        <v>1164</v>
      </c>
      <c r="J85" s="46" t="s">
        <v>1165</v>
      </c>
    </row>
    <row r="86" spans="1:10" ht="275.45">
      <c r="A86" s="45" t="s">
        <v>313</v>
      </c>
      <c r="B86" s="46" t="s">
        <v>1166</v>
      </c>
      <c r="C86" s="46" t="s">
        <v>1167</v>
      </c>
      <c r="D86" s="46" t="s">
        <v>1168</v>
      </c>
      <c r="E86" s="46" t="s">
        <v>1169</v>
      </c>
      <c r="F86" s="46" t="s">
        <v>1170</v>
      </c>
      <c r="G86" s="46" t="s">
        <v>1171</v>
      </c>
      <c r="H86" s="46" t="s">
        <v>1172</v>
      </c>
      <c r="I86" s="46" t="s">
        <v>1173</v>
      </c>
      <c r="J86" s="46" t="s">
        <v>1174</v>
      </c>
    </row>
    <row r="87" spans="1:10" ht="231.95">
      <c r="A87" s="45" t="s">
        <v>316</v>
      </c>
      <c r="B87" s="46" t="s">
        <v>1175</v>
      </c>
      <c r="C87" s="46" t="s">
        <v>1176</v>
      </c>
      <c r="D87" s="46" t="s">
        <v>1177</v>
      </c>
      <c r="E87" s="46" t="s">
        <v>1178</v>
      </c>
      <c r="F87" s="46" t="s">
        <v>1179</v>
      </c>
      <c r="G87" s="46" t="s">
        <v>848</v>
      </c>
      <c r="H87" s="46" t="s">
        <v>525</v>
      </c>
      <c r="I87" s="46" t="s">
        <v>1180</v>
      </c>
      <c r="J87" s="46" t="s">
        <v>1181</v>
      </c>
    </row>
    <row r="88" spans="1:10" ht="290.10000000000002">
      <c r="A88" s="45" t="s">
        <v>319</v>
      </c>
      <c r="B88" s="46" t="s">
        <v>1182</v>
      </c>
      <c r="C88" s="46" t="s">
        <v>1183</v>
      </c>
      <c r="D88" s="46" t="s">
        <v>1184</v>
      </c>
      <c r="E88" s="46" t="s">
        <v>1185</v>
      </c>
      <c r="F88" s="46" t="s">
        <v>1186</v>
      </c>
      <c r="G88" s="46" t="s">
        <v>1187</v>
      </c>
      <c r="H88" s="46" t="s">
        <v>1188</v>
      </c>
      <c r="I88" s="46" t="s">
        <v>1189</v>
      </c>
      <c r="J88" s="46" t="s">
        <v>1190</v>
      </c>
    </row>
    <row r="89" spans="1:10" ht="409.5">
      <c r="A89" s="45" t="s">
        <v>322</v>
      </c>
      <c r="B89" s="46" t="s">
        <v>1191</v>
      </c>
      <c r="C89" s="46" t="s">
        <v>1192</v>
      </c>
      <c r="D89" s="46" t="s">
        <v>1193</v>
      </c>
      <c r="E89" s="46" t="s">
        <v>1194</v>
      </c>
      <c r="F89" s="46" t="s">
        <v>1195</v>
      </c>
      <c r="G89" s="46" t="s">
        <v>1196</v>
      </c>
      <c r="H89" s="46" t="s">
        <v>1197</v>
      </c>
      <c r="I89" s="46" t="s">
        <v>1198</v>
      </c>
      <c r="J89" s="46" t="s">
        <v>1199</v>
      </c>
    </row>
    <row r="90" spans="1:10" ht="290.10000000000002">
      <c r="A90" s="45" t="s">
        <v>325</v>
      </c>
      <c r="B90" s="46" t="s">
        <v>1200</v>
      </c>
      <c r="C90" s="46" t="s">
        <v>1201</v>
      </c>
      <c r="D90" s="46" t="s">
        <v>1202</v>
      </c>
      <c r="E90" s="46" t="s">
        <v>1203</v>
      </c>
      <c r="F90" s="46" t="s">
        <v>1204</v>
      </c>
      <c r="G90" s="46" t="s">
        <v>1205</v>
      </c>
      <c r="H90" s="46" t="s">
        <v>1172</v>
      </c>
      <c r="I90" s="46" t="s">
        <v>1206</v>
      </c>
      <c r="J90" s="46" t="s">
        <v>1207</v>
      </c>
    </row>
    <row r="91" spans="1:10" ht="261">
      <c r="A91" s="45" t="s">
        <v>328</v>
      </c>
      <c r="B91" s="46" t="s">
        <v>1208</v>
      </c>
      <c r="C91" s="46" t="s">
        <v>1209</v>
      </c>
      <c r="D91" s="46" t="s">
        <v>1210</v>
      </c>
      <c r="E91" s="46" t="s">
        <v>1211</v>
      </c>
      <c r="F91" s="46" t="s">
        <v>1212</v>
      </c>
      <c r="G91" s="46" t="s">
        <v>1213</v>
      </c>
      <c r="H91" s="46" t="s">
        <v>1214</v>
      </c>
      <c r="I91" s="46" t="s">
        <v>1215</v>
      </c>
      <c r="J91" s="46" t="s">
        <v>991</v>
      </c>
    </row>
    <row r="92" spans="1:10" ht="409.5">
      <c r="A92" s="45" t="s">
        <v>331</v>
      </c>
      <c r="B92" s="46" t="s">
        <v>1216</v>
      </c>
      <c r="C92" s="46" t="s">
        <v>1217</v>
      </c>
      <c r="D92" s="46" t="s">
        <v>1218</v>
      </c>
      <c r="E92" s="46" t="s">
        <v>1219</v>
      </c>
      <c r="F92" s="46" t="s">
        <v>1220</v>
      </c>
      <c r="G92" s="46" t="s">
        <v>1221</v>
      </c>
      <c r="H92" s="46" t="s">
        <v>1222</v>
      </c>
      <c r="I92" s="46" t="s">
        <v>1223</v>
      </c>
      <c r="J92" s="46" t="s">
        <v>1224</v>
      </c>
    </row>
    <row r="93" spans="1:10" ht="409.5">
      <c r="A93" s="45" t="s">
        <v>333</v>
      </c>
      <c r="B93" s="46" t="s">
        <v>1225</v>
      </c>
      <c r="C93" s="46" t="s">
        <v>1226</v>
      </c>
      <c r="D93" s="46" t="s">
        <v>1227</v>
      </c>
      <c r="E93" s="46" t="s">
        <v>1228</v>
      </c>
      <c r="F93" s="46" t="s">
        <v>1229</v>
      </c>
      <c r="G93" s="46" t="s">
        <v>1230</v>
      </c>
      <c r="H93" s="46" t="s">
        <v>1231</v>
      </c>
      <c r="I93" s="46" t="s">
        <v>1232</v>
      </c>
      <c r="J93" s="46" t="s">
        <v>1233</v>
      </c>
    </row>
    <row r="94" spans="1:10" ht="391.5">
      <c r="A94" s="45" t="s">
        <v>336</v>
      </c>
      <c r="B94" s="46" t="s">
        <v>1234</v>
      </c>
      <c r="C94" s="46" t="s">
        <v>1235</v>
      </c>
      <c r="D94" s="46" t="s">
        <v>1236</v>
      </c>
      <c r="E94" s="46" t="s">
        <v>1237</v>
      </c>
      <c r="F94" s="46" t="s">
        <v>1238</v>
      </c>
      <c r="G94" s="46" t="s">
        <v>1239</v>
      </c>
      <c r="H94" s="46" t="s">
        <v>622</v>
      </c>
      <c r="I94" s="46" t="s">
        <v>1240</v>
      </c>
      <c r="J94" s="46" t="s">
        <v>1241</v>
      </c>
    </row>
    <row r="95" spans="1:10" ht="275.45">
      <c r="A95" s="45" t="s">
        <v>340</v>
      </c>
      <c r="B95" s="46" t="s">
        <v>1242</v>
      </c>
      <c r="C95" s="46" t="s">
        <v>1243</v>
      </c>
      <c r="D95" s="46" t="s">
        <v>1244</v>
      </c>
      <c r="E95" s="46" t="s">
        <v>1245</v>
      </c>
      <c r="F95" s="46" t="s">
        <v>1246</v>
      </c>
      <c r="G95" s="46" t="s">
        <v>1247</v>
      </c>
      <c r="H95" s="46" t="s">
        <v>1248</v>
      </c>
      <c r="I95" s="46" t="s">
        <v>1249</v>
      </c>
      <c r="J95" s="46" t="s">
        <v>1250</v>
      </c>
    </row>
    <row r="96" spans="1:10" ht="304.5">
      <c r="A96" s="45" t="s">
        <v>343</v>
      </c>
      <c r="B96" s="46" t="s">
        <v>1251</v>
      </c>
      <c r="C96" s="46" t="s">
        <v>1252</v>
      </c>
      <c r="D96" s="46" t="s">
        <v>1253</v>
      </c>
      <c r="E96" s="46" t="s">
        <v>1254</v>
      </c>
      <c r="F96" s="46" t="s">
        <v>1255</v>
      </c>
      <c r="G96" s="46" t="s">
        <v>1256</v>
      </c>
      <c r="H96" s="46" t="s">
        <v>849</v>
      </c>
      <c r="I96" s="46" t="s">
        <v>1257</v>
      </c>
      <c r="J96" s="46" t="s">
        <v>1258</v>
      </c>
    </row>
    <row r="97" spans="1:10" ht="391.5">
      <c r="A97" s="45" t="s">
        <v>346</v>
      </c>
      <c r="B97" s="46" t="s">
        <v>1259</v>
      </c>
      <c r="C97" s="46" t="s">
        <v>1260</v>
      </c>
      <c r="D97" s="46" t="s">
        <v>1261</v>
      </c>
      <c r="E97" s="46" t="s">
        <v>1262</v>
      </c>
      <c r="F97" s="46" t="s">
        <v>1263</v>
      </c>
      <c r="G97" s="46" t="s">
        <v>1264</v>
      </c>
      <c r="H97" s="46" t="s">
        <v>1265</v>
      </c>
      <c r="I97" s="46" t="s">
        <v>1266</v>
      </c>
      <c r="J97" s="46" t="s">
        <v>1267</v>
      </c>
    </row>
    <row r="98" spans="1:10" ht="261">
      <c r="A98" s="45" t="s">
        <v>349</v>
      </c>
      <c r="B98" s="46" t="s">
        <v>1268</v>
      </c>
      <c r="C98" s="46" t="s">
        <v>1269</v>
      </c>
      <c r="D98" s="46" t="s">
        <v>1270</v>
      </c>
      <c r="E98" s="46" t="s">
        <v>1271</v>
      </c>
      <c r="F98" s="46" t="s">
        <v>1272</v>
      </c>
      <c r="G98" s="46" t="s">
        <v>989</v>
      </c>
      <c r="H98" s="46" t="s">
        <v>622</v>
      </c>
      <c r="I98" s="46" t="s">
        <v>1273</v>
      </c>
      <c r="J98" s="46" t="s">
        <v>1274</v>
      </c>
    </row>
    <row r="99" spans="1:10" ht="290.10000000000002">
      <c r="A99" s="45" t="s">
        <v>352</v>
      </c>
      <c r="B99" s="46" t="s">
        <v>1275</v>
      </c>
      <c r="C99" s="46" t="s">
        <v>1276</v>
      </c>
      <c r="D99" s="46" t="s">
        <v>1277</v>
      </c>
      <c r="E99" s="46" t="s">
        <v>1278</v>
      </c>
      <c r="F99" s="46" t="s">
        <v>1279</v>
      </c>
      <c r="G99" s="46" t="s">
        <v>1280</v>
      </c>
      <c r="H99" s="46" t="s">
        <v>1281</v>
      </c>
      <c r="I99" s="46" t="s">
        <v>1282</v>
      </c>
      <c r="J99" s="46" t="s">
        <v>1283</v>
      </c>
    </row>
    <row r="100" spans="1:10" ht="391.5">
      <c r="A100" s="45" t="s">
        <v>355</v>
      </c>
      <c r="B100" s="46" t="s">
        <v>1284</v>
      </c>
      <c r="C100" s="46" t="s">
        <v>1285</v>
      </c>
      <c r="D100" s="46" t="s">
        <v>1286</v>
      </c>
      <c r="E100" s="46" t="s">
        <v>1287</v>
      </c>
      <c r="F100" s="46" t="s">
        <v>1288</v>
      </c>
      <c r="G100" s="46" t="s">
        <v>1289</v>
      </c>
      <c r="H100" s="46" t="s">
        <v>1290</v>
      </c>
      <c r="I100" s="46" t="s">
        <v>1291</v>
      </c>
      <c r="J100" s="46" t="s">
        <v>1292</v>
      </c>
    </row>
    <row r="101" spans="1:10" ht="391.5">
      <c r="A101" s="45" t="s">
        <v>358</v>
      </c>
      <c r="B101" s="46" t="s">
        <v>1293</v>
      </c>
      <c r="C101" s="46" t="s">
        <v>1294</v>
      </c>
      <c r="D101" s="46" t="s">
        <v>1295</v>
      </c>
      <c r="E101" s="46" t="s">
        <v>1296</v>
      </c>
      <c r="F101" s="46" t="s">
        <v>1297</v>
      </c>
      <c r="G101" s="46" t="s">
        <v>1298</v>
      </c>
      <c r="H101" s="46" t="s">
        <v>1299</v>
      </c>
      <c r="I101" s="46" t="s">
        <v>1300</v>
      </c>
      <c r="J101" s="46" t="s">
        <v>1301</v>
      </c>
    </row>
  </sheetData>
  <autoFilter ref="A2:J92" xr:uid="{BAF982A6-0675-4BAB-9941-F60BEBD6E870}"/>
  <mergeCells count="1">
    <mergeCell ref="B1:J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0ACAB-ECA3-469A-800D-BD09A92658D1}">
  <dimension ref="A1:C100"/>
  <sheetViews>
    <sheetView zoomScale="90" zoomScaleNormal="90" workbookViewId="0">
      <selection activeCell="C2" sqref="C2"/>
    </sheetView>
  </sheetViews>
  <sheetFormatPr defaultColWidth="8.85546875" defaultRowHeight="409.5" customHeight="1"/>
  <cols>
    <col min="1" max="1" width="25.42578125" style="6" customWidth="1"/>
    <col min="2" max="2" width="132" style="6" customWidth="1"/>
    <col min="3" max="3" width="43.85546875" style="5" customWidth="1"/>
    <col min="4" max="16384" width="8.85546875" style="4"/>
  </cols>
  <sheetData>
    <row r="1" spans="1:3" ht="38.25" customHeight="1">
      <c r="A1" s="50" t="s">
        <v>1302</v>
      </c>
      <c r="B1" s="51" t="s">
        <v>1303</v>
      </c>
      <c r="C1" s="51" t="s">
        <v>1304</v>
      </c>
    </row>
    <row r="2" spans="1:3" ht="409.5" customHeight="1">
      <c r="A2" s="48" t="s">
        <v>23</v>
      </c>
      <c r="B2" s="52" t="s">
        <v>1305</v>
      </c>
      <c r="C2" s="53" t="s">
        <v>442</v>
      </c>
    </row>
    <row r="3" spans="1:3" ht="409.5" customHeight="1">
      <c r="A3" s="48" t="s">
        <v>31</v>
      </c>
      <c r="B3" s="52" t="s">
        <v>1306</v>
      </c>
      <c r="C3" s="53" t="s">
        <v>442</v>
      </c>
    </row>
    <row r="4" spans="1:3" ht="409.5" customHeight="1">
      <c r="A4" s="48" t="s">
        <v>38</v>
      </c>
      <c r="B4" s="52" t="s">
        <v>1307</v>
      </c>
      <c r="C4" s="53" t="s">
        <v>442</v>
      </c>
    </row>
    <row r="5" spans="1:3" ht="409.5" customHeight="1">
      <c r="A5" s="48" t="s">
        <v>44</v>
      </c>
      <c r="B5" s="52" t="s">
        <v>1308</v>
      </c>
      <c r="C5" s="53" t="s">
        <v>442</v>
      </c>
    </row>
    <row r="6" spans="1:3" ht="409.5" customHeight="1">
      <c r="A6" s="48" t="s">
        <v>47</v>
      </c>
      <c r="B6" s="52" t="s">
        <v>1309</v>
      </c>
      <c r="C6" s="53" t="s">
        <v>442</v>
      </c>
    </row>
    <row r="7" spans="1:3" ht="409.5" customHeight="1">
      <c r="A7" s="48" t="s">
        <v>52</v>
      </c>
      <c r="B7" s="52" t="s">
        <v>1310</v>
      </c>
      <c r="C7" s="60" t="s">
        <v>1311</v>
      </c>
    </row>
    <row r="8" spans="1:3" ht="409.5" customHeight="1">
      <c r="A8" s="48" t="s">
        <v>57</v>
      </c>
      <c r="B8" s="52" t="s">
        <v>1312</v>
      </c>
      <c r="C8" s="53" t="s">
        <v>442</v>
      </c>
    </row>
    <row r="9" spans="1:3" ht="409.5" customHeight="1">
      <c r="A9" s="48" t="s">
        <v>60</v>
      </c>
      <c r="B9" s="52" t="s">
        <v>1313</v>
      </c>
      <c r="C9" s="60" t="s">
        <v>1311</v>
      </c>
    </row>
    <row r="10" spans="1:3" ht="409.5" customHeight="1">
      <c r="A10" s="48" t="s">
        <v>64</v>
      </c>
      <c r="B10" s="52" t="s">
        <v>1314</v>
      </c>
      <c r="C10" s="53" t="s">
        <v>442</v>
      </c>
    </row>
    <row r="11" spans="1:3" ht="409.5" customHeight="1">
      <c r="A11" s="48" t="s">
        <v>71</v>
      </c>
      <c r="B11" s="52" t="s">
        <v>1315</v>
      </c>
      <c r="C11" s="53" t="s">
        <v>442</v>
      </c>
    </row>
    <row r="12" spans="1:3" ht="409.5" customHeight="1">
      <c r="A12" s="48" t="s">
        <v>74</v>
      </c>
      <c r="B12" s="52" t="s">
        <v>1316</v>
      </c>
      <c r="C12" s="60" t="s">
        <v>1311</v>
      </c>
    </row>
    <row r="13" spans="1:3" ht="409.5" customHeight="1">
      <c r="A13" s="48" t="s">
        <v>77</v>
      </c>
      <c r="B13" s="52" t="s">
        <v>1317</v>
      </c>
      <c r="C13" s="53" t="s">
        <v>442</v>
      </c>
    </row>
    <row r="14" spans="1:3" ht="409.5" customHeight="1">
      <c r="A14" s="48" t="s">
        <v>80</v>
      </c>
      <c r="B14" s="52" t="s">
        <v>1318</v>
      </c>
      <c r="C14" s="53" t="s">
        <v>442</v>
      </c>
    </row>
    <row r="15" spans="1:3" ht="409.5" customHeight="1">
      <c r="A15" s="48" t="s">
        <v>82</v>
      </c>
      <c r="B15" s="52" t="s">
        <v>1319</v>
      </c>
      <c r="C15" s="53" t="s">
        <v>442</v>
      </c>
    </row>
    <row r="16" spans="1:3" ht="409.5" customHeight="1">
      <c r="A16" s="48" t="s">
        <v>85</v>
      </c>
      <c r="B16" s="52" t="s">
        <v>1320</v>
      </c>
      <c r="C16" s="53" t="s">
        <v>442</v>
      </c>
    </row>
    <row r="17" spans="1:3" ht="409.5" customHeight="1">
      <c r="A17" s="48" t="s">
        <v>90</v>
      </c>
      <c r="B17" s="52" t="s">
        <v>1321</v>
      </c>
      <c r="C17" s="60" t="s">
        <v>1311</v>
      </c>
    </row>
    <row r="18" spans="1:3" ht="409.5" customHeight="1">
      <c r="A18" s="48" t="s">
        <v>93</v>
      </c>
      <c r="B18" s="52" t="s">
        <v>1322</v>
      </c>
      <c r="C18" s="53" t="s">
        <v>442</v>
      </c>
    </row>
    <row r="19" spans="1:3" ht="409.5" customHeight="1">
      <c r="A19" s="48" t="s">
        <v>97</v>
      </c>
      <c r="B19" s="52" t="s">
        <v>1323</v>
      </c>
      <c r="C19" s="53" t="s">
        <v>442</v>
      </c>
    </row>
    <row r="20" spans="1:3" ht="409.5" customHeight="1">
      <c r="A20" s="48" t="s">
        <v>100</v>
      </c>
      <c r="B20" s="52" t="s">
        <v>1324</v>
      </c>
      <c r="C20" s="53" t="s">
        <v>442</v>
      </c>
    </row>
    <row r="21" spans="1:3" ht="409.5" customHeight="1">
      <c r="A21" s="48" t="s">
        <v>103</v>
      </c>
      <c r="B21" s="52" t="s">
        <v>1325</v>
      </c>
      <c r="C21" s="60" t="s">
        <v>1311</v>
      </c>
    </row>
    <row r="22" spans="1:3" ht="409.5" customHeight="1">
      <c r="A22" s="48" t="s">
        <v>108</v>
      </c>
      <c r="B22" s="52" t="s">
        <v>1326</v>
      </c>
      <c r="C22" s="53" t="s">
        <v>442</v>
      </c>
    </row>
    <row r="23" spans="1:3" ht="409.5" customHeight="1">
      <c r="A23" s="48" t="s">
        <v>111</v>
      </c>
      <c r="B23" s="52" t="s">
        <v>1327</v>
      </c>
      <c r="C23" s="53" t="s">
        <v>442</v>
      </c>
    </row>
    <row r="24" spans="1:3" ht="409.5" customHeight="1">
      <c r="A24" s="48" t="s">
        <v>113</v>
      </c>
      <c r="B24" s="52" t="s">
        <v>1328</v>
      </c>
      <c r="C24" s="60" t="s">
        <v>1311</v>
      </c>
    </row>
    <row r="25" spans="1:3" ht="409.5" customHeight="1">
      <c r="A25" s="48" t="s">
        <v>116</v>
      </c>
      <c r="B25" s="52" t="s">
        <v>1329</v>
      </c>
      <c r="C25" s="53" t="s">
        <v>442</v>
      </c>
    </row>
    <row r="26" spans="1:3" ht="409.5" customHeight="1">
      <c r="A26" s="48" t="s">
        <v>122</v>
      </c>
      <c r="B26" s="52" t="s">
        <v>1330</v>
      </c>
      <c r="C26" s="60" t="s">
        <v>1311</v>
      </c>
    </row>
    <row r="27" spans="1:3" ht="409.5" customHeight="1">
      <c r="A27" s="48" t="s">
        <v>126</v>
      </c>
      <c r="B27" s="52" t="s">
        <v>1331</v>
      </c>
      <c r="C27" s="53" t="s">
        <v>442</v>
      </c>
    </row>
    <row r="28" spans="1:3" ht="409.5" customHeight="1">
      <c r="A28" s="48" t="s">
        <v>130</v>
      </c>
      <c r="B28" s="52" t="s">
        <v>1332</v>
      </c>
      <c r="C28" s="60" t="s">
        <v>1311</v>
      </c>
    </row>
    <row r="29" spans="1:3" ht="409.5" customHeight="1">
      <c r="A29" s="48" t="s">
        <v>133</v>
      </c>
      <c r="B29" s="52" t="s">
        <v>1333</v>
      </c>
      <c r="C29" s="60" t="s">
        <v>1311</v>
      </c>
    </row>
    <row r="30" spans="1:3" ht="409.5" customHeight="1">
      <c r="A30" s="48" t="s">
        <v>137</v>
      </c>
      <c r="B30" s="52" t="s">
        <v>1334</v>
      </c>
      <c r="C30" s="53" t="s">
        <v>442</v>
      </c>
    </row>
    <row r="31" spans="1:3" ht="409.5" customHeight="1">
      <c r="A31" s="48" t="s">
        <v>140</v>
      </c>
      <c r="B31" s="52" t="s">
        <v>1335</v>
      </c>
      <c r="C31" s="53" t="s">
        <v>442</v>
      </c>
    </row>
    <row r="32" spans="1:3" ht="409.5" customHeight="1">
      <c r="A32" s="48" t="s">
        <v>143</v>
      </c>
      <c r="B32" s="52" t="s">
        <v>1336</v>
      </c>
      <c r="C32" s="53" t="s">
        <v>442</v>
      </c>
    </row>
    <row r="33" spans="1:3" ht="409.5" customHeight="1">
      <c r="A33" s="48" t="s">
        <v>146</v>
      </c>
      <c r="B33" s="52" t="s">
        <v>1337</v>
      </c>
      <c r="C33" s="60" t="s">
        <v>1311</v>
      </c>
    </row>
    <row r="34" spans="1:3" ht="409.5" customHeight="1">
      <c r="A34" s="48" t="s">
        <v>150</v>
      </c>
      <c r="B34" s="52" t="s">
        <v>1338</v>
      </c>
      <c r="C34" s="53" t="s">
        <v>442</v>
      </c>
    </row>
    <row r="35" spans="1:3" ht="409.5" customHeight="1">
      <c r="A35" s="48" t="s">
        <v>154</v>
      </c>
      <c r="B35" s="52" t="s">
        <v>1339</v>
      </c>
      <c r="C35" s="53" t="s">
        <v>442</v>
      </c>
    </row>
    <row r="36" spans="1:3" ht="409.5" customHeight="1">
      <c r="A36" s="48" t="s">
        <v>157</v>
      </c>
      <c r="B36" s="52" t="s">
        <v>1340</v>
      </c>
      <c r="C36" s="60" t="s">
        <v>1311</v>
      </c>
    </row>
    <row r="37" spans="1:3" ht="409.5" customHeight="1">
      <c r="A37" s="48" t="s">
        <v>161</v>
      </c>
      <c r="B37" s="52" t="s">
        <v>1341</v>
      </c>
      <c r="C37" s="53" t="s">
        <v>442</v>
      </c>
    </row>
    <row r="38" spans="1:3" ht="409.5" customHeight="1">
      <c r="A38" s="48" t="s">
        <v>164</v>
      </c>
      <c r="B38" s="52" t="s">
        <v>1342</v>
      </c>
      <c r="C38" s="53" t="s">
        <v>442</v>
      </c>
    </row>
    <row r="39" spans="1:3" ht="409.5" customHeight="1">
      <c r="A39" s="48" t="s">
        <v>167</v>
      </c>
      <c r="B39" s="52" t="s">
        <v>1343</v>
      </c>
      <c r="C39" s="60" t="s">
        <v>1311</v>
      </c>
    </row>
    <row r="40" spans="1:3" ht="409.5" customHeight="1">
      <c r="A40" s="48" t="s">
        <v>170</v>
      </c>
      <c r="B40" s="52" t="s">
        <v>1344</v>
      </c>
      <c r="C40" s="53" t="s">
        <v>442</v>
      </c>
    </row>
    <row r="41" spans="1:3" ht="409.5" customHeight="1">
      <c r="A41" s="48" t="s">
        <v>173</v>
      </c>
      <c r="B41" s="52" t="s">
        <v>1345</v>
      </c>
      <c r="C41" s="60" t="s">
        <v>1311</v>
      </c>
    </row>
    <row r="42" spans="1:3" ht="409.5" customHeight="1">
      <c r="A42" s="48" t="s">
        <v>180</v>
      </c>
      <c r="B42" s="52" t="s">
        <v>1346</v>
      </c>
      <c r="C42" s="53" t="s">
        <v>442</v>
      </c>
    </row>
    <row r="43" spans="1:3" ht="409.5" customHeight="1">
      <c r="A43" s="48" t="s">
        <v>183</v>
      </c>
      <c r="B43" s="52" t="s">
        <v>1347</v>
      </c>
      <c r="C43" s="53" t="s">
        <v>442</v>
      </c>
    </row>
    <row r="44" spans="1:3" ht="409.5" customHeight="1">
      <c r="A44" s="48" t="s">
        <v>186</v>
      </c>
      <c r="B44" s="52" t="s">
        <v>1348</v>
      </c>
      <c r="C44" s="53" t="s">
        <v>442</v>
      </c>
    </row>
    <row r="45" spans="1:3" ht="409.5" customHeight="1">
      <c r="A45" s="48" t="s">
        <v>189</v>
      </c>
      <c r="B45" s="52" t="s">
        <v>1349</v>
      </c>
      <c r="C45" s="60" t="s">
        <v>1311</v>
      </c>
    </row>
    <row r="46" spans="1:3" ht="409.5" customHeight="1">
      <c r="A46" s="48" t="s">
        <v>192</v>
      </c>
      <c r="B46" s="52" t="s">
        <v>1350</v>
      </c>
      <c r="C46" s="60" t="s">
        <v>1311</v>
      </c>
    </row>
    <row r="47" spans="1:3" ht="409.5" customHeight="1">
      <c r="A47" s="48" t="s">
        <v>196</v>
      </c>
      <c r="B47" s="52" t="s">
        <v>1351</v>
      </c>
      <c r="C47" s="53" t="s">
        <v>442</v>
      </c>
    </row>
    <row r="48" spans="1:3" ht="409.5" customHeight="1">
      <c r="A48" s="48" t="s">
        <v>199</v>
      </c>
      <c r="B48" s="52" t="s">
        <v>1352</v>
      </c>
      <c r="C48" s="53" t="s">
        <v>442</v>
      </c>
    </row>
    <row r="49" spans="1:3" ht="409.5" customHeight="1">
      <c r="A49" s="48" t="s">
        <v>202</v>
      </c>
      <c r="B49" s="52" t="s">
        <v>1353</v>
      </c>
      <c r="C49" s="53" t="s">
        <v>442</v>
      </c>
    </row>
    <row r="50" spans="1:3" ht="409.5" customHeight="1">
      <c r="A50" s="48" t="s">
        <v>206</v>
      </c>
      <c r="B50" s="52" t="s">
        <v>1354</v>
      </c>
      <c r="C50" s="60" t="s">
        <v>1311</v>
      </c>
    </row>
    <row r="51" spans="1:3" ht="409.5" customHeight="1">
      <c r="A51" s="48" t="s">
        <v>209</v>
      </c>
      <c r="B51" s="52" t="s">
        <v>1355</v>
      </c>
      <c r="C51" s="60" t="s">
        <v>1311</v>
      </c>
    </row>
    <row r="52" spans="1:3" ht="409.5" customHeight="1">
      <c r="A52" s="48" t="s">
        <v>214</v>
      </c>
      <c r="B52" s="52" t="s">
        <v>1356</v>
      </c>
      <c r="C52" s="53" t="s">
        <v>442</v>
      </c>
    </row>
    <row r="53" spans="1:3" ht="409.5" customHeight="1">
      <c r="A53" s="48" t="s">
        <v>217</v>
      </c>
      <c r="B53" s="52" t="s">
        <v>1357</v>
      </c>
      <c r="C53" s="53" t="s">
        <v>442</v>
      </c>
    </row>
    <row r="54" spans="1:3" ht="409.5" customHeight="1">
      <c r="A54" s="48" t="s">
        <v>176</v>
      </c>
      <c r="B54" s="52" t="s">
        <v>1358</v>
      </c>
      <c r="C54" s="53" t="s">
        <v>442</v>
      </c>
    </row>
    <row r="55" spans="1:3" ht="409.5" customHeight="1">
      <c r="A55" s="48" t="s">
        <v>220</v>
      </c>
      <c r="B55" s="52" t="s">
        <v>1359</v>
      </c>
      <c r="C55" s="53" t="s">
        <v>442</v>
      </c>
    </row>
    <row r="56" spans="1:3" ht="409.5" customHeight="1">
      <c r="A56" s="48" t="s">
        <v>223</v>
      </c>
      <c r="B56" s="52" t="s">
        <v>1360</v>
      </c>
      <c r="C56" s="53" t="s">
        <v>442</v>
      </c>
    </row>
    <row r="57" spans="1:3" ht="409.5" customHeight="1">
      <c r="A57" s="48" t="s">
        <v>226</v>
      </c>
      <c r="B57" s="52" t="s">
        <v>1361</v>
      </c>
      <c r="C57" s="53" t="s">
        <v>442</v>
      </c>
    </row>
    <row r="58" spans="1:3" ht="409.5" customHeight="1">
      <c r="A58" s="48" t="s">
        <v>229</v>
      </c>
      <c r="B58" s="52" t="s">
        <v>1362</v>
      </c>
      <c r="C58" s="60" t="s">
        <v>1311</v>
      </c>
    </row>
    <row r="59" spans="1:3" ht="409.5" customHeight="1">
      <c r="A59" s="48" t="s">
        <v>233</v>
      </c>
      <c r="B59" s="52" t="s">
        <v>1363</v>
      </c>
      <c r="C59" s="60" t="s">
        <v>1311</v>
      </c>
    </row>
    <row r="60" spans="1:3" ht="409.5" customHeight="1">
      <c r="A60" s="48" t="s">
        <v>236</v>
      </c>
      <c r="B60" s="52" t="s">
        <v>1364</v>
      </c>
      <c r="C60" s="53" t="s">
        <v>442</v>
      </c>
    </row>
    <row r="61" spans="1:3" ht="409.5" customHeight="1">
      <c r="A61" s="48" t="s">
        <v>239</v>
      </c>
      <c r="B61" s="52" t="s">
        <v>1365</v>
      </c>
      <c r="C61" s="53" t="s">
        <v>442</v>
      </c>
    </row>
    <row r="62" spans="1:3" ht="409.5" customHeight="1">
      <c r="A62" s="48" t="s">
        <v>242</v>
      </c>
      <c r="B62" s="52" t="s">
        <v>1366</v>
      </c>
      <c r="C62" s="60" t="s">
        <v>1311</v>
      </c>
    </row>
    <row r="63" spans="1:3" ht="409.5" customHeight="1">
      <c r="A63" s="48" t="s">
        <v>245</v>
      </c>
      <c r="B63" s="52" t="s">
        <v>1367</v>
      </c>
      <c r="C63" s="53" t="s">
        <v>442</v>
      </c>
    </row>
    <row r="64" spans="1:3" ht="409.5" customHeight="1">
      <c r="A64" s="48" t="s">
        <v>249</v>
      </c>
      <c r="B64" s="52" t="s">
        <v>1368</v>
      </c>
      <c r="C64" s="53" t="s">
        <v>442</v>
      </c>
    </row>
    <row r="65" spans="1:3" ht="409.5" customHeight="1">
      <c r="A65" s="48" t="s">
        <v>252</v>
      </c>
      <c r="B65" s="52" t="s">
        <v>1369</v>
      </c>
      <c r="C65" s="53" t="s">
        <v>442</v>
      </c>
    </row>
    <row r="66" spans="1:3" ht="409.5" customHeight="1">
      <c r="A66" s="54" t="s">
        <v>256</v>
      </c>
      <c r="B66" s="55" t="s">
        <v>1370</v>
      </c>
      <c r="C66" s="46" t="s">
        <v>442</v>
      </c>
    </row>
    <row r="67" spans="1:3" ht="409.5" customHeight="1">
      <c r="A67" s="56" t="s">
        <v>259</v>
      </c>
      <c r="B67" s="52" t="s">
        <v>1371</v>
      </c>
      <c r="C67" s="53" t="s">
        <v>442</v>
      </c>
    </row>
    <row r="68" spans="1:3" ht="409.5" customHeight="1">
      <c r="A68" s="48" t="s">
        <v>67</v>
      </c>
      <c r="B68" s="52" t="s">
        <v>1372</v>
      </c>
      <c r="C68" s="53" t="s">
        <v>442</v>
      </c>
    </row>
    <row r="69" spans="1:3" ht="409.5" customHeight="1">
      <c r="A69" s="48" t="s">
        <v>262</v>
      </c>
      <c r="B69" s="52" t="s">
        <v>1373</v>
      </c>
      <c r="C69" s="60" t="s">
        <v>1311</v>
      </c>
    </row>
    <row r="70" spans="1:3" ht="409.5" customHeight="1">
      <c r="A70" s="48" t="s">
        <v>265</v>
      </c>
      <c r="B70" s="52" t="s">
        <v>1374</v>
      </c>
      <c r="C70" s="53" t="s">
        <v>442</v>
      </c>
    </row>
    <row r="71" spans="1:3" ht="409.5" customHeight="1">
      <c r="A71" s="48" t="s">
        <v>268</v>
      </c>
      <c r="B71" s="52" t="s">
        <v>1375</v>
      </c>
      <c r="C71" s="53" t="s">
        <v>442</v>
      </c>
    </row>
    <row r="72" spans="1:3" ht="409.5" customHeight="1">
      <c r="A72" s="48" t="s">
        <v>272</v>
      </c>
      <c r="B72" s="52" t="s">
        <v>1376</v>
      </c>
      <c r="C72" s="46" t="s">
        <v>442</v>
      </c>
    </row>
    <row r="73" spans="1:3" ht="409.5" customHeight="1">
      <c r="A73" s="48" t="s">
        <v>276</v>
      </c>
      <c r="B73" s="52" t="s">
        <v>1377</v>
      </c>
      <c r="C73" s="53" t="s">
        <v>442</v>
      </c>
    </row>
    <row r="74" spans="1:3" ht="409.5" customHeight="1">
      <c r="A74" s="48" t="s">
        <v>279</v>
      </c>
      <c r="B74" s="52" t="s">
        <v>1378</v>
      </c>
      <c r="C74" s="53" t="s">
        <v>442</v>
      </c>
    </row>
    <row r="75" spans="1:3" ht="409.5" customHeight="1">
      <c r="A75" s="48" t="s">
        <v>282</v>
      </c>
      <c r="B75" s="52" t="s">
        <v>1379</v>
      </c>
      <c r="C75" s="60" t="s">
        <v>1311</v>
      </c>
    </row>
    <row r="76" spans="1:3" ht="409.5" customHeight="1">
      <c r="A76" s="48" t="s">
        <v>285</v>
      </c>
      <c r="B76" s="52" t="s">
        <v>1380</v>
      </c>
      <c r="C76" s="60" t="s">
        <v>1311</v>
      </c>
    </row>
    <row r="77" spans="1:3" ht="409.5" customHeight="1">
      <c r="A77" s="48" t="s">
        <v>288</v>
      </c>
      <c r="B77" s="52" t="s">
        <v>1381</v>
      </c>
      <c r="C77" s="53" t="s">
        <v>442</v>
      </c>
    </row>
    <row r="78" spans="1:3" ht="409.5" customHeight="1">
      <c r="A78" s="48" t="s">
        <v>291</v>
      </c>
      <c r="B78" s="52" t="s">
        <v>1382</v>
      </c>
      <c r="C78" s="53" t="s">
        <v>442</v>
      </c>
    </row>
    <row r="79" spans="1:3" ht="409.5" customHeight="1">
      <c r="A79" s="48" t="s">
        <v>294</v>
      </c>
      <c r="B79" s="52" t="s">
        <v>1383</v>
      </c>
      <c r="C79" s="60" t="s">
        <v>1311</v>
      </c>
    </row>
    <row r="80" spans="1:3" ht="409.5" customHeight="1">
      <c r="A80" s="48" t="s">
        <v>297</v>
      </c>
      <c r="B80" s="52" t="s">
        <v>1384</v>
      </c>
      <c r="C80" s="60" t="s">
        <v>1311</v>
      </c>
    </row>
    <row r="81" spans="1:3" ht="409.5" customHeight="1">
      <c r="A81" s="48" t="s">
        <v>301</v>
      </c>
      <c r="B81" s="52" t="s">
        <v>1385</v>
      </c>
      <c r="C81" s="53" t="s">
        <v>442</v>
      </c>
    </row>
    <row r="82" spans="1:3" ht="409.5" customHeight="1">
      <c r="A82" s="48" t="s">
        <v>304</v>
      </c>
      <c r="B82" s="52" t="s">
        <v>1386</v>
      </c>
      <c r="C82" s="60" t="s">
        <v>1311</v>
      </c>
    </row>
    <row r="83" spans="1:3" ht="409.5" customHeight="1">
      <c r="A83" s="48" t="s">
        <v>308</v>
      </c>
      <c r="B83" s="52" t="s">
        <v>1387</v>
      </c>
      <c r="C83" s="53" t="s">
        <v>442</v>
      </c>
    </row>
    <row r="84" spans="1:3" ht="409.5" customHeight="1">
      <c r="A84" s="48" t="s">
        <v>310</v>
      </c>
      <c r="B84" s="52" t="s">
        <v>1388</v>
      </c>
      <c r="C84" s="53" t="s">
        <v>442</v>
      </c>
    </row>
    <row r="85" spans="1:3" ht="409.5" customHeight="1">
      <c r="A85" s="48" t="s">
        <v>313</v>
      </c>
      <c r="B85" s="52" t="s">
        <v>1389</v>
      </c>
      <c r="C85" s="53" t="s">
        <v>442</v>
      </c>
    </row>
    <row r="86" spans="1:3" ht="409.5" customHeight="1">
      <c r="A86" s="48" t="s">
        <v>316</v>
      </c>
      <c r="B86" s="52" t="s">
        <v>1390</v>
      </c>
      <c r="C86" s="53" t="s">
        <v>442</v>
      </c>
    </row>
    <row r="87" spans="1:3" ht="409.5" customHeight="1">
      <c r="A87" s="48" t="s">
        <v>319</v>
      </c>
      <c r="B87" s="52" t="s">
        <v>1391</v>
      </c>
      <c r="C87" s="53" t="s">
        <v>442</v>
      </c>
    </row>
    <row r="88" spans="1:3" ht="409.5" customHeight="1">
      <c r="A88" s="48" t="s">
        <v>322</v>
      </c>
      <c r="B88" s="52" t="s">
        <v>1392</v>
      </c>
      <c r="C88" s="53" t="s">
        <v>442</v>
      </c>
    </row>
    <row r="89" spans="1:3" ht="409.5" customHeight="1">
      <c r="A89" s="48" t="s">
        <v>325</v>
      </c>
      <c r="B89" s="52" t="s">
        <v>1393</v>
      </c>
      <c r="C89" s="53" t="s">
        <v>442</v>
      </c>
    </row>
    <row r="90" spans="1:3" ht="409.5" customHeight="1">
      <c r="A90" s="48" t="s">
        <v>328</v>
      </c>
      <c r="B90" s="52" t="s">
        <v>1394</v>
      </c>
      <c r="C90" s="53" t="s">
        <v>442</v>
      </c>
    </row>
    <row r="91" spans="1:3" ht="409.5" customHeight="1">
      <c r="A91" s="48" t="s">
        <v>331</v>
      </c>
      <c r="B91" s="52" t="s">
        <v>1395</v>
      </c>
      <c r="C91" s="53" t="s">
        <v>442</v>
      </c>
    </row>
    <row r="92" spans="1:3" ht="409.5" customHeight="1">
      <c r="A92" s="48" t="s">
        <v>333</v>
      </c>
      <c r="B92" s="52" t="s">
        <v>1396</v>
      </c>
      <c r="C92" s="60" t="s">
        <v>1311</v>
      </c>
    </row>
    <row r="93" spans="1:3" ht="409.5" customHeight="1">
      <c r="A93" s="48" t="s">
        <v>336</v>
      </c>
      <c r="B93" s="52" t="s">
        <v>1397</v>
      </c>
      <c r="C93" s="53" t="s">
        <v>442</v>
      </c>
    </row>
    <row r="94" spans="1:3" ht="409.5" customHeight="1">
      <c r="A94" s="48" t="s">
        <v>340</v>
      </c>
      <c r="B94" s="52" t="s">
        <v>1398</v>
      </c>
      <c r="C94" s="53" t="s">
        <v>442</v>
      </c>
    </row>
    <row r="95" spans="1:3" ht="409.5" customHeight="1">
      <c r="A95" s="48" t="s">
        <v>343</v>
      </c>
      <c r="B95" s="52" t="s">
        <v>1399</v>
      </c>
      <c r="C95" s="60" t="s">
        <v>1311</v>
      </c>
    </row>
    <row r="96" spans="1:3" ht="409.5" customHeight="1">
      <c r="A96" s="48" t="s">
        <v>346</v>
      </c>
      <c r="B96" s="52" t="s">
        <v>1400</v>
      </c>
      <c r="C96" s="53" t="s">
        <v>442</v>
      </c>
    </row>
    <row r="97" spans="1:3" ht="409.5" customHeight="1">
      <c r="A97" s="48" t="s">
        <v>349</v>
      </c>
      <c r="B97" s="52" t="s">
        <v>1401</v>
      </c>
      <c r="C97" s="53" t="s">
        <v>442</v>
      </c>
    </row>
    <row r="98" spans="1:3" ht="409.5" customHeight="1">
      <c r="A98" s="48" t="s">
        <v>352</v>
      </c>
      <c r="B98" s="52" t="s">
        <v>1402</v>
      </c>
      <c r="C98" s="53" t="s">
        <v>442</v>
      </c>
    </row>
    <row r="99" spans="1:3" ht="409.5" customHeight="1">
      <c r="A99" s="48" t="s">
        <v>355</v>
      </c>
      <c r="B99" s="52" t="s">
        <v>1403</v>
      </c>
      <c r="C99" s="60" t="s">
        <v>1311</v>
      </c>
    </row>
    <row r="100" spans="1:3" ht="409.5" customHeight="1">
      <c r="A100" s="48" t="s">
        <v>358</v>
      </c>
      <c r="B100" s="52" t="s">
        <v>1404</v>
      </c>
      <c r="C100" s="60" t="s">
        <v>1311</v>
      </c>
    </row>
  </sheetData>
  <autoFilter ref="A1:C100" xr:uid="{A0D0ACAB-ECA3-469A-800D-BD09A92658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4648B-3F87-4562-9E37-26F809730470}">
  <dimension ref="A1:AL104"/>
  <sheetViews>
    <sheetView topLeftCell="B1" zoomScale="90" zoomScaleNormal="90" workbookViewId="0">
      <selection activeCell="B1" sqref="B1:F2"/>
    </sheetView>
  </sheetViews>
  <sheetFormatPr defaultRowHeight="14.45"/>
  <cols>
    <col min="1" max="1" width="0" hidden="1" customWidth="1"/>
    <col min="2" max="2" width="24.42578125" customWidth="1"/>
    <col min="3" max="3" width="13.7109375" customWidth="1"/>
    <col min="4" max="4" width="16.140625" customWidth="1"/>
    <col min="5" max="5" width="20.140625" customWidth="1"/>
    <col min="6" max="6" width="15" customWidth="1"/>
    <col min="7" max="7" width="31.85546875" customWidth="1"/>
    <col min="8" max="8" width="22.42578125" customWidth="1"/>
    <col min="13" max="13" width="12.140625" customWidth="1"/>
    <col min="18" max="18" width="11.85546875" customWidth="1"/>
    <col min="23" max="23" width="12" customWidth="1"/>
    <col min="28" max="28" width="12.42578125" customWidth="1"/>
    <col min="33" max="33" width="12.42578125" customWidth="1"/>
    <col min="38" max="38" width="11.5703125" customWidth="1"/>
  </cols>
  <sheetData>
    <row r="1" spans="1:38" ht="44.45" customHeight="1">
      <c r="B1" s="155" t="s">
        <v>1405</v>
      </c>
      <c r="C1" s="155"/>
      <c r="D1" s="155"/>
      <c r="E1" s="155"/>
      <c r="F1" s="155"/>
      <c r="G1" s="156" t="s">
        <v>1406</v>
      </c>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row>
    <row r="2" spans="1:38" ht="97.5" customHeight="1">
      <c r="B2" s="155"/>
      <c r="C2" s="155"/>
      <c r="D2" s="155"/>
      <c r="E2" s="155"/>
      <c r="F2" s="155"/>
      <c r="G2" s="153" t="s">
        <v>1407</v>
      </c>
      <c r="H2" s="153"/>
      <c r="I2" s="160" t="s">
        <v>1408</v>
      </c>
      <c r="J2" s="161"/>
      <c r="K2" s="161"/>
      <c r="L2" s="161"/>
      <c r="M2" s="7"/>
      <c r="N2" s="158" t="s">
        <v>1409</v>
      </c>
      <c r="O2" s="159"/>
      <c r="P2" s="159"/>
      <c r="Q2" s="159"/>
      <c r="R2" s="8"/>
      <c r="S2" s="158" t="s">
        <v>1410</v>
      </c>
      <c r="T2" s="159"/>
      <c r="U2" s="159"/>
      <c r="V2" s="159"/>
      <c r="W2" s="8"/>
      <c r="X2" s="158" t="s">
        <v>1411</v>
      </c>
      <c r="Y2" s="159"/>
      <c r="Z2" s="159"/>
      <c r="AA2" s="159"/>
      <c r="AB2" s="8"/>
      <c r="AC2" s="158" t="s">
        <v>1412</v>
      </c>
      <c r="AD2" s="159"/>
      <c r="AE2" s="159"/>
      <c r="AF2" s="159"/>
      <c r="AG2" s="8"/>
      <c r="AH2" s="158" t="s">
        <v>1413</v>
      </c>
      <c r="AI2" s="159"/>
      <c r="AJ2" s="159"/>
      <c r="AK2" s="159"/>
      <c r="AL2" s="14"/>
    </row>
    <row r="3" spans="1:38" ht="123.95" customHeight="1">
      <c r="B3" s="28"/>
      <c r="C3" s="29"/>
      <c r="D3" s="29"/>
      <c r="E3" s="29"/>
      <c r="F3" s="29"/>
      <c r="G3" s="154" t="s">
        <v>1414</v>
      </c>
      <c r="H3" s="153"/>
      <c r="I3" s="9" t="s">
        <v>1415</v>
      </c>
      <c r="J3" s="9" t="s">
        <v>1416</v>
      </c>
      <c r="K3" s="9" t="s">
        <v>1417</v>
      </c>
      <c r="L3" s="9" t="s">
        <v>1418</v>
      </c>
      <c r="M3" s="9" t="s">
        <v>1408</v>
      </c>
      <c r="N3" s="9" t="s">
        <v>1419</v>
      </c>
      <c r="O3" s="9" t="s">
        <v>1420</v>
      </c>
      <c r="P3" s="9" t="s">
        <v>1421</v>
      </c>
      <c r="Q3" s="9" t="s">
        <v>1422</v>
      </c>
      <c r="R3" s="9" t="s">
        <v>1409</v>
      </c>
      <c r="S3" s="10" t="s">
        <v>1423</v>
      </c>
      <c r="T3" s="10" t="s">
        <v>1424</v>
      </c>
      <c r="U3" s="10" t="s">
        <v>1425</v>
      </c>
      <c r="V3" s="10" t="s">
        <v>1426</v>
      </c>
      <c r="W3" s="10" t="s">
        <v>1410</v>
      </c>
      <c r="X3" s="9" t="s">
        <v>1427</v>
      </c>
      <c r="Y3" s="9" t="s">
        <v>1428</v>
      </c>
      <c r="Z3" s="9" t="s">
        <v>1429</v>
      </c>
      <c r="AA3" s="9" t="s">
        <v>1430</v>
      </c>
      <c r="AB3" s="9" t="s">
        <v>1411</v>
      </c>
      <c r="AC3" s="10" t="s">
        <v>1431</v>
      </c>
      <c r="AD3" s="10" t="s">
        <v>1432</v>
      </c>
      <c r="AE3" s="10" t="s">
        <v>1433</v>
      </c>
      <c r="AF3" s="10" t="s">
        <v>1434</v>
      </c>
      <c r="AG3" s="10" t="s">
        <v>1412</v>
      </c>
      <c r="AH3" s="9" t="s">
        <v>1435</v>
      </c>
      <c r="AI3" s="9" t="s">
        <v>1436</v>
      </c>
      <c r="AJ3" s="9" t="s">
        <v>1437</v>
      </c>
      <c r="AK3" s="9" t="s">
        <v>1438</v>
      </c>
      <c r="AL3" s="9" t="s">
        <v>1413</v>
      </c>
    </row>
    <row r="4" spans="1:38" ht="26.1" customHeight="1">
      <c r="B4" s="30"/>
      <c r="C4" s="31"/>
      <c r="D4" s="30"/>
      <c r="E4" s="30"/>
      <c r="F4" s="30"/>
      <c r="G4" s="153" t="s">
        <v>1439</v>
      </c>
      <c r="H4" s="153"/>
      <c r="I4" s="11">
        <v>1</v>
      </c>
      <c r="J4" s="11">
        <v>1</v>
      </c>
      <c r="K4" s="11">
        <v>1</v>
      </c>
      <c r="L4" s="11">
        <v>1</v>
      </c>
      <c r="M4" s="13"/>
      <c r="N4" s="11">
        <v>1</v>
      </c>
      <c r="O4" s="11">
        <v>1</v>
      </c>
      <c r="P4" s="11">
        <v>1</v>
      </c>
      <c r="Q4" s="11">
        <v>1</v>
      </c>
      <c r="R4" s="11"/>
      <c r="S4" s="11">
        <v>0.5</v>
      </c>
      <c r="T4" s="11">
        <v>0.5</v>
      </c>
      <c r="U4" s="11">
        <v>0.5</v>
      </c>
      <c r="V4" s="11">
        <v>0.5</v>
      </c>
      <c r="W4" s="11"/>
      <c r="X4" s="11">
        <v>0.5</v>
      </c>
      <c r="Y4" s="11">
        <v>0.5</v>
      </c>
      <c r="Z4" s="11">
        <v>0.5</v>
      </c>
      <c r="AA4" s="11">
        <v>0.5</v>
      </c>
      <c r="AB4" s="11"/>
      <c r="AC4" s="11">
        <v>0.5</v>
      </c>
      <c r="AD4" s="11">
        <v>0.5</v>
      </c>
      <c r="AE4" s="11">
        <v>0.5</v>
      </c>
      <c r="AF4" s="11">
        <v>0.5</v>
      </c>
      <c r="AG4" s="11"/>
      <c r="AH4" s="11">
        <v>0.5</v>
      </c>
      <c r="AI4" s="11">
        <v>0.5</v>
      </c>
      <c r="AJ4" s="11">
        <v>0.5</v>
      </c>
      <c r="AK4" s="11">
        <v>0.5</v>
      </c>
      <c r="AL4" s="11"/>
    </row>
    <row r="5" spans="1:38" ht="31.5" customHeight="1">
      <c r="B5" s="27" t="s">
        <v>6</v>
      </c>
      <c r="C5" s="25" t="s">
        <v>7</v>
      </c>
      <c r="D5" s="25" t="s">
        <v>8</v>
      </c>
      <c r="E5" s="25" t="s">
        <v>9</v>
      </c>
      <c r="F5" s="25" t="s">
        <v>10</v>
      </c>
      <c r="G5" s="32" t="s">
        <v>1440</v>
      </c>
      <c r="H5" s="20" t="s">
        <v>1441</v>
      </c>
      <c r="I5" s="12" t="s">
        <v>1442</v>
      </c>
      <c r="J5" s="12" t="s">
        <v>1443</v>
      </c>
      <c r="K5" s="12" t="s">
        <v>1444</v>
      </c>
      <c r="L5" s="12" t="s">
        <v>1445</v>
      </c>
      <c r="M5" s="12" t="s">
        <v>1446</v>
      </c>
      <c r="N5" s="12" t="s">
        <v>1447</v>
      </c>
      <c r="O5" s="12" t="s">
        <v>1448</v>
      </c>
      <c r="P5" s="12" t="s">
        <v>1449</v>
      </c>
      <c r="Q5" s="12" t="s">
        <v>1450</v>
      </c>
      <c r="R5" s="12" t="s">
        <v>1451</v>
      </c>
      <c r="S5" s="12" t="s">
        <v>1452</v>
      </c>
      <c r="T5" s="12" t="s">
        <v>1453</v>
      </c>
      <c r="U5" s="12" t="s">
        <v>1454</v>
      </c>
      <c r="V5" s="12" t="s">
        <v>1455</v>
      </c>
      <c r="W5" s="12" t="s">
        <v>1456</v>
      </c>
      <c r="X5" s="12" t="s">
        <v>1457</v>
      </c>
      <c r="Y5" s="12" t="s">
        <v>1458</v>
      </c>
      <c r="Z5" s="12" t="s">
        <v>1459</v>
      </c>
      <c r="AA5" s="12" t="s">
        <v>1460</v>
      </c>
      <c r="AB5" s="12" t="s">
        <v>1461</v>
      </c>
      <c r="AC5" s="12" t="s">
        <v>1462</v>
      </c>
      <c r="AD5" s="12" t="s">
        <v>1463</v>
      </c>
      <c r="AE5" s="12" t="s">
        <v>1464</v>
      </c>
      <c r="AF5" s="12" t="s">
        <v>1465</v>
      </c>
      <c r="AG5" s="12" t="s">
        <v>1466</v>
      </c>
      <c r="AH5" s="12" t="s">
        <v>1467</v>
      </c>
      <c r="AI5" s="12" t="s">
        <v>1468</v>
      </c>
      <c r="AJ5" s="12" t="s">
        <v>1469</v>
      </c>
      <c r="AK5" s="12" t="s">
        <v>1470</v>
      </c>
      <c r="AL5" s="12" t="s">
        <v>1471</v>
      </c>
    </row>
    <row r="6" spans="1:38">
      <c r="A6" t="s">
        <v>1472</v>
      </c>
      <c r="B6" t="s">
        <v>23</v>
      </c>
      <c r="C6" s="35" t="s">
        <v>24</v>
      </c>
      <c r="D6" t="s">
        <v>25</v>
      </c>
      <c r="E6" t="s">
        <v>26</v>
      </c>
      <c r="F6" s="34" t="s">
        <v>27</v>
      </c>
      <c r="G6" s="1">
        <v>1.3</v>
      </c>
      <c r="H6">
        <v>41</v>
      </c>
      <c r="I6" s="33" t="s">
        <v>1473</v>
      </c>
      <c r="J6" s="33" t="s">
        <v>1473</v>
      </c>
      <c r="K6" s="33" t="s">
        <v>1473</v>
      </c>
      <c r="L6" s="33" t="s">
        <v>1473</v>
      </c>
      <c r="M6" s="33">
        <v>0</v>
      </c>
      <c r="N6" s="33" t="s">
        <v>1473</v>
      </c>
      <c r="O6" s="33" t="s">
        <v>1473</v>
      </c>
      <c r="P6" s="33" t="s">
        <v>1473</v>
      </c>
      <c r="Q6" s="33" t="s">
        <v>1473</v>
      </c>
      <c r="R6" s="33">
        <v>0</v>
      </c>
      <c r="S6" s="33" t="s">
        <v>1473</v>
      </c>
      <c r="T6" s="33" t="s">
        <v>1473</v>
      </c>
      <c r="U6" s="33" t="s">
        <v>1474</v>
      </c>
      <c r="V6" s="33" t="s">
        <v>1473</v>
      </c>
      <c r="W6" s="33">
        <v>0.5</v>
      </c>
      <c r="X6" s="33" t="s">
        <v>1473</v>
      </c>
      <c r="Y6" s="33" t="s">
        <v>1473</v>
      </c>
      <c r="Z6" s="33" t="s">
        <v>1474</v>
      </c>
      <c r="AA6" s="33" t="s">
        <v>1473</v>
      </c>
      <c r="AB6" s="33">
        <v>0.5</v>
      </c>
      <c r="AC6" s="33" t="s">
        <v>1473</v>
      </c>
      <c r="AD6" s="33" t="s">
        <v>1473</v>
      </c>
      <c r="AE6" s="33" t="s">
        <v>1473</v>
      </c>
      <c r="AF6" s="33" t="s">
        <v>1473</v>
      </c>
      <c r="AG6" s="33">
        <v>0</v>
      </c>
      <c r="AH6" s="33" t="s">
        <v>1473</v>
      </c>
      <c r="AI6" s="33" t="s">
        <v>1473</v>
      </c>
      <c r="AJ6" s="33" t="s">
        <v>1473</v>
      </c>
      <c r="AK6" s="33" t="s">
        <v>1473</v>
      </c>
      <c r="AL6" s="33">
        <v>0</v>
      </c>
    </row>
    <row r="7" spans="1:38">
      <c r="A7" t="str">
        <f>VLOOKUP(B7,[2]JT!$C:$D,2,FALSE)</f>
        <v>PT_00303</v>
      </c>
      <c r="B7" t="s">
        <v>31</v>
      </c>
      <c r="C7" t="s">
        <v>32</v>
      </c>
      <c r="D7" t="s">
        <v>33</v>
      </c>
      <c r="E7" t="s">
        <v>34</v>
      </c>
      <c r="F7" s="34" t="s">
        <v>35</v>
      </c>
      <c r="G7" s="1">
        <v>1.9</v>
      </c>
      <c r="H7">
        <v>30</v>
      </c>
      <c r="I7" s="33" t="s">
        <v>1473</v>
      </c>
      <c r="J7" s="33" t="s">
        <v>1473</v>
      </c>
      <c r="K7" s="33" t="s">
        <v>1473</v>
      </c>
      <c r="L7" s="33" t="s">
        <v>1473</v>
      </c>
      <c r="M7" s="33">
        <v>0</v>
      </c>
      <c r="N7" s="33" t="s">
        <v>1473</v>
      </c>
      <c r="O7" s="33" t="s">
        <v>1473</v>
      </c>
      <c r="P7" s="33" t="s">
        <v>1473</v>
      </c>
      <c r="Q7" s="33" t="s">
        <v>1473</v>
      </c>
      <c r="R7" s="33">
        <v>0</v>
      </c>
      <c r="S7" s="33" t="s">
        <v>1473</v>
      </c>
      <c r="T7" s="33" t="s">
        <v>1473</v>
      </c>
      <c r="U7" s="33" t="s">
        <v>1474</v>
      </c>
      <c r="V7" s="33" t="s">
        <v>1473</v>
      </c>
      <c r="W7" s="33">
        <v>0.5</v>
      </c>
      <c r="X7" s="33" t="s">
        <v>1473</v>
      </c>
      <c r="Y7" s="33" t="s">
        <v>1473</v>
      </c>
      <c r="Z7" s="33" t="s">
        <v>1474</v>
      </c>
      <c r="AA7" s="33" t="s">
        <v>1474</v>
      </c>
      <c r="AB7" s="33">
        <v>1</v>
      </c>
      <c r="AC7" s="33" t="s">
        <v>1473</v>
      </c>
      <c r="AD7" s="33" t="s">
        <v>1473</v>
      </c>
      <c r="AE7" s="33" t="s">
        <v>1473</v>
      </c>
      <c r="AF7" s="33" t="s">
        <v>1473</v>
      </c>
      <c r="AG7" s="33">
        <v>0</v>
      </c>
      <c r="AH7" s="33" t="s">
        <v>1473</v>
      </c>
      <c r="AI7" s="33" t="s">
        <v>1473</v>
      </c>
      <c r="AJ7" s="33" t="s">
        <v>1473</v>
      </c>
      <c r="AK7" s="33" t="s">
        <v>1473</v>
      </c>
      <c r="AL7" s="33">
        <v>0</v>
      </c>
    </row>
    <row r="8" spans="1:38">
      <c r="A8" t="s">
        <v>1475</v>
      </c>
      <c r="B8" t="s">
        <v>38</v>
      </c>
      <c r="C8" t="s">
        <v>39</v>
      </c>
      <c r="D8" t="s">
        <v>40</v>
      </c>
      <c r="E8" t="s">
        <v>41</v>
      </c>
      <c r="F8" s="34" t="s">
        <v>42</v>
      </c>
      <c r="G8" s="1">
        <v>1.3</v>
      </c>
      <c r="H8">
        <v>41</v>
      </c>
      <c r="I8" s="33" t="s">
        <v>1473</v>
      </c>
      <c r="J8" s="33" t="s">
        <v>1473</v>
      </c>
      <c r="K8" s="33" t="s">
        <v>1473</v>
      </c>
      <c r="L8" s="33" t="s">
        <v>1473</v>
      </c>
      <c r="M8" s="33">
        <v>0</v>
      </c>
      <c r="N8" s="33" t="s">
        <v>1473</v>
      </c>
      <c r="O8" s="33" t="s">
        <v>1473</v>
      </c>
      <c r="P8" s="33" t="s">
        <v>1473</v>
      </c>
      <c r="Q8" s="33" t="s">
        <v>1473</v>
      </c>
      <c r="R8" s="33">
        <v>0</v>
      </c>
      <c r="S8" s="33" t="s">
        <v>1473</v>
      </c>
      <c r="T8" s="33" t="s">
        <v>1473</v>
      </c>
      <c r="U8" s="33" t="s">
        <v>1473</v>
      </c>
      <c r="V8" s="33" t="s">
        <v>1473</v>
      </c>
      <c r="W8" s="33">
        <v>0</v>
      </c>
      <c r="X8" s="33" t="s">
        <v>1473</v>
      </c>
      <c r="Y8" s="33" t="s">
        <v>1473</v>
      </c>
      <c r="Z8" s="33" t="s">
        <v>1474</v>
      </c>
      <c r="AA8" s="33" t="s">
        <v>1474</v>
      </c>
      <c r="AB8" s="33">
        <v>1</v>
      </c>
      <c r="AC8" s="33" t="s">
        <v>1473</v>
      </c>
      <c r="AD8" s="33" t="s">
        <v>1473</v>
      </c>
      <c r="AE8" s="33" t="s">
        <v>1473</v>
      </c>
      <c r="AF8" s="33" t="s">
        <v>1473</v>
      </c>
      <c r="AG8" s="33">
        <v>0</v>
      </c>
      <c r="AH8" s="33" t="s">
        <v>1473</v>
      </c>
      <c r="AI8" s="33" t="s">
        <v>1473</v>
      </c>
      <c r="AJ8" s="33" t="s">
        <v>1473</v>
      </c>
      <c r="AK8" s="33" t="s">
        <v>1473</v>
      </c>
      <c r="AL8" s="33">
        <v>0</v>
      </c>
    </row>
    <row r="9" spans="1:38">
      <c r="A9" t="str">
        <f>VLOOKUP(B9,[2]JT!$C:$D,2,FALSE)</f>
        <v>PT_02142</v>
      </c>
      <c r="B9" t="s">
        <v>44</v>
      </c>
      <c r="C9" t="s">
        <v>24</v>
      </c>
      <c r="D9" t="s">
        <v>45</v>
      </c>
      <c r="E9" t="s">
        <v>26</v>
      </c>
      <c r="F9" s="34" t="s">
        <v>42</v>
      </c>
      <c r="G9" s="1">
        <v>0</v>
      </c>
      <c r="H9">
        <v>75</v>
      </c>
      <c r="I9" s="33" t="s">
        <v>1473</v>
      </c>
      <c r="J9" s="33" t="s">
        <v>1473</v>
      </c>
      <c r="K9" s="33" t="s">
        <v>1473</v>
      </c>
      <c r="L9" s="33" t="s">
        <v>1473</v>
      </c>
      <c r="M9" s="33">
        <v>0</v>
      </c>
      <c r="N9" s="33" t="s">
        <v>1473</v>
      </c>
      <c r="O9" s="33" t="s">
        <v>1473</v>
      </c>
      <c r="P9" s="33" t="s">
        <v>1473</v>
      </c>
      <c r="Q9" s="33" t="s">
        <v>1473</v>
      </c>
      <c r="R9" s="33">
        <v>0</v>
      </c>
      <c r="S9" s="33" t="s">
        <v>1473</v>
      </c>
      <c r="T9" s="33" t="s">
        <v>1473</v>
      </c>
      <c r="U9" s="33" t="s">
        <v>1473</v>
      </c>
      <c r="V9" s="33" t="s">
        <v>1473</v>
      </c>
      <c r="W9" s="33">
        <v>0</v>
      </c>
      <c r="X9" s="33" t="s">
        <v>1473</v>
      </c>
      <c r="Y9" s="33" t="s">
        <v>1473</v>
      </c>
      <c r="Z9" s="33" t="s">
        <v>1473</v>
      </c>
      <c r="AA9" s="33" t="s">
        <v>1473</v>
      </c>
      <c r="AB9" s="33">
        <v>0</v>
      </c>
      <c r="AC9" s="33" t="s">
        <v>1473</v>
      </c>
      <c r="AD9" s="33" t="s">
        <v>1473</v>
      </c>
      <c r="AE9" s="33" t="s">
        <v>1473</v>
      </c>
      <c r="AF9" s="33" t="s">
        <v>1473</v>
      </c>
      <c r="AG9" s="33">
        <v>0</v>
      </c>
      <c r="AH9" s="33" t="s">
        <v>1473</v>
      </c>
      <c r="AI9" s="33" t="s">
        <v>1473</v>
      </c>
      <c r="AJ9" s="33" t="s">
        <v>1473</v>
      </c>
      <c r="AK9" s="33" t="s">
        <v>1473</v>
      </c>
      <c r="AL9" s="33">
        <v>0</v>
      </c>
    </row>
    <row r="10" spans="1:38">
      <c r="A10" t="str">
        <f>VLOOKUP(B10,[2]JT!$C:$D,2,FALSE)</f>
        <v>PT_00248</v>
      </c>
      <c r="B10" t="s">
        <v>47</v>
      </c>
      <c r="C10" t="s">
        <v>48</v>
      </c>
      <c r="D10" t="s">
        <v>49</v>
      </c>
      <c r="E10" t="s">
        <v>50</v>
      </c>
      <c r="F10" s="34" t="s">
        <v>27</v>
      </c>
      <c r="G10" s="1">
        <v>2.5</v>
      </c>
      <c r="H10">
        <v>19</v>
      </c>
      <c r="I10" s="33" t="s">
        <v>1474</v>
      </c>
      <c r="J10" s="33" t="s">
        <v>1473</v>
      </c>
      <c r="K10" s="33" t="s">
        <v>1473</v>
      </c>
      <c r="L10" s="33" t="s">
        <v>1473</v>
      </c>
      <c r="M10" s="33">
        <v>1</v>
      </c>
      <c r="N10" s="33" t="s">
        <v>1473</v>
      </c>
      <c r="O10" s="33" t="s">
        <v>1473</v>
      </c>
      <c r="P10" s="33" t="s">
        <v>1473</v>
      </c>
      <c r="Q10" s="33" t="s">
        <v>1473</v>
      </c>
      <c r="R10" s="33">
        <v>0</v>
      </c>
      <c r="S10" s="33" t="s">
        <v>1473</v>
      </c>
      <c r="T10" s="33" t="s">
        <v>1473</v>
      </c>
      <c r="U10" s="33" t="s">
        <v>1473</v>
      </c>
      <c r="V10" s="33" t="s">
        <v>1473</v>
      </c>
      <c r="W10" s="33">
        <v>0</v>
      </c>
      <c r="X10" s="33" t="s">
        <v>1473</v>
      </c>
      <c r="Y10" s="33" t="s">
        <v>1473</v>
      </c>
      <c r="Z10" s="33" t="s">
        <v>1474</v>
      </c>
      <c r="AA10" s="33" t="s">
        <v>1474</v>
      </c>
      <c r="AB10" s="33">
        <v>1</v>
      </c>
      <c r="AC10" s="33" t="s">
        <v>1473</v>
      </c>
      <c r="AD10" s="33" t="s">
        <v>1473</v>
      </c>
      <c r="AE10" s="33" t="s">
        <v>1473</v>
      </c>
      <c r="AF10" s="33" t="s">
        <v>1473</v>
      </c>
      <c r="AG10" s="33">
        <v>0</v>
      </c>
      <c r="AH10" s="33" t="s">
        <v>1473</v>
      </c>
      <c r="AI10" s="33" t="s">
        <v>1473</v>
      </c>
      <c r="AJ10" s="33" t="s">
        <v>1473</v>
      </c>
      <c r="AK10" s="33" t="s">
        <v>1473</v>
      </c>
      <c r="AL10" s="33">
        <v>0</v>
      </c>
    </row>
    <row r="11" spans="1:38">
      <c r="A11" t="str">
        <f>VLOOKUP(B11,[2]JT!$C:$D,2,FALSE)</f>
        <v>PT_00273</v>
      </c>
      <c r="B11" t="s">
        <v>52</v>
      </c>
      <c r="C11" t="s">
        <v>53</v>
      </c>
      <c r="D11" t="s">
        <v>54</v>
      </c>
      <c r="E11" t="s">
        <v>55</v>
      </c>
      <c r="F11" s="34" t="s">
        <v>27</v>
      </c>
      <c r="G11" s="1">
        <v>7.5</v>
      </c>
      <c r="H11">
        <v>5</v>
      </c>
      <c r="I11" s="33" t="s">
        <v>1474</v>
      </c>
      <c r="J11" s="33" t="s">
        <v>1474</v>
      </c>
      <c r="K11" s="33" t="s">
        <v>1473</v>
      </c>
      <c r="L11" s="33" t="s">
        <v>1473</v>
      </c>
      <c r="M11" s="33">
        <v>2</v>
      </c>
      <c r="N11" s="33" t="s">
        <v>1474</v>
      </c>
      <c r="O11" s="33" t="s">
        <v>1473</v>
      </c>
      <c r="P11" s="33" t="s">
        <v>1473</v>
      </c>
      <c r="Q11" s="33" t="s">
        <v>1473</v>
      </c>
      <c r="R11" s="33">
        <v>1</v>
      </c>
      <c r="S11" s="33" t="s">
        <v>1474</v>
      </c>
      <c r="T11" s="33" t="s">
        <v>1473</v>
      </c>
      <c r="U11" s="33" t="s">
        <v>1474</v>
      </c>
      <c r="V11" s="33" t="s">
        <v>1474</v>
      </c>
      <c r="W11" s="33">
        <v>1.5</v>
      </c>
      <c r="X11" s="33" t="s">
        <v>1474</v>
      </c>
      <c r="Y11" s="33" t="s">
        <v>1473</v>
      </c>
      <c r="Z11" s="33" t="s">
        <v>1474</v>
      </c>
      <c r="AA11" s="33" t="s">
        <v>1473</v>
      </c>
      <c r="AB11" s="33">
        <v>1</v>
      </c>
      <c r="AC11" s="33" t="s">
        <v>1473</v>
      </c>
      <c r="AD11" s="33" t="s">
        <v>1473</v>
      </c>
      <c r="AE11" s="33" t="s">
        <v>1473</v>
      </c>
      <c r="AF11" s="33" t="s">
        <v>1473</v>
      </c>
      <c r="AG11" s="33">
        <v>0</v>
      </c>
      <c r="AH11" s="33" t="s">
        <v>1474</v>
      </c>
      <c r="AI11" s="33" t="s">
        <v>1473</v>
      </c>
      <c r="AJ11" s="33" t="s">
        <v>1473</v>
      </c>
      <c r="AK11" s="33" t="s">
        <v>1473</v>
      </c>
      <c r="AL11" s="33">
        <v>0.5</v>
      </c>
    </row>
    <row r="12" spans="1:38">
      <c r="A12" t="str">
        <f>VLOOKUP(B12,[2]JT!$C:$D,2,FALSE)</f>
        <v>PT_00301</v>
      </c>
      <c r="B12" t="s">
        <v>57</v>
      </c>
      <c r="C12" t="s">
        <v>58</v>
      </c>
      <c r="D12" t="s">
        <v>40</v>
      </c>
      <c r="E12" t="s">
        <v>41</v>
      </c>
      <c r="F12" s="34" t="s">
        <v>35</v>
      </c>
      <c r="G12" s="1">
        <v>1.3</v>
      </c>
      <c r="H12">
        <v>41</v>
      </c>
      <c r="I12" s="33" t="s">
        <v>1473</v>
      </c>
      <c r="J12" s="33" t="s">
        <v>1473</v>
      </c>
      <c r="K12" s="33" t="s">
        <v>1473</v>
      </c>
      <c r="L12" s="33" t="s">
        <v>1473</v>
      </c>
      <c r="M12" s="33">
        <v>0</v>
      </c>
      <c r="N12" s="33" t="s">
        <v>1473</v>
      </c>
      <c r="O12" s="33" t="s">
        <v>1473</v>
      </c>
      <c r="P12" s="33" t="s">
        <v>1473</v>
      </c>
      <c r="Q12" s="33" t="s">
        <v>1473</v>
      </c>
      <c r="R12" s="33">
        <v>0</v>
      </c>
      <c r="S12" s="33" t="s">
        <v>1474</v>
      </c>
      <c r="T12" s="33" t="s">
        <v>1473</v>
      </c>
      <c r="U12" s="33" t="s">
        <v>1473</v>
      </c>
      <c r="V12" s="33" t="s">
        <v>1473</v>
      </c>
      <c r="W12" s="33">
        <v>0.5</v>
      </c>
      <c r="X12" s="33" t="s">
        <v>1473</v>
      </c>
      <c r="Y12" s="33" t="s">
        <v>1473</v>
      </c>
      <c r="Z12" s="33" t="s">
        <v>1474</v>
      </c>
      <c r="AA12" s="33" t="s">
        <v>1473</v>
      </c>
      <c r="AB12" s="33">
        <v>0.5</v>
      </c>
      <c r="AC12" s="33" t="s">
        <v>1473</v>
      </c>
      <c r="AD12" s="33" t="s">
        <v>1473</v>
      </c>
      <c r="AE12" s="33" t="s">
        <v>1473</v>
      </c>
      <c r="AF12" s="33" t="s">
        <v>1473</v>
      </c>
      <c r="AG12" s="33">
        <v>0</v>
      </c>
      <c r="AH12" s="33" t="s">
        <v>1473</v>
      </c>
      <c r="AI12" s="33" t="s">
        <v>1473</v>
      </c>
      <c r="AJ12" s="33" t="s">
        <v>1473</v>
      </c>
      <c r="AK12" s="33" t="s">
        <v>1473</v>
      </c>
      <c r="AL12" s="33">
        <v>0</v>
      </c>
    </row>
    <row r="13" spans="1:38">
      <c r="A13" t="str">
        <f>VLOOKUP(B13,[2]JT!$C:$D,2,FALSE)</f>
        <v>PT_00309</v>
      </c>
      <c r="B13" t="s">
        <v>60</v>
      </c>
      <c r="C13" t="s">
        <v>61</v>
      </c>
      <c r="D13" t="s">
        <v>62</v>
      </c>
      <c r="E13" t="s">
        <v>41</v>
      </c>
      <c r="F13" s="34" t="s">
        <v>42</v>
      </c>
      <c r="G13" s="1">
        <v>1.3</v>
      </c>
      <c r="H13">
        <v>41</v>
      </c>
      <c r="I13" s="33" t="s">
        <v>1473</v>
      </c>
      <c r="J13" s="33" t="s">
        <v>1473</v>
      </c>
      <c r="K13" s="33" t="s">
        <v>1473</v>
      </c>
      <c r="L13" s="33" t="s">
        <v>1473</v>
      </c>
      <c r="M13" s="33">
        <v>0</v>
      </c>
      <c r="N13" s="33" t="s">
        <v>1473</v>
      </c>
      <c r="O13" s="33" t="s">
        <v>1473</v>
      </c>
      <c r="P13" s="33" t="s">
        <v>1473</v>
      </c>
      <c r="Q13" s="33" t="s">
        <v>1473</v>
      </c>
      <c r="R13" s="33">
        <v>0</v>
      </c>
      <c r="S13" s="33" t="s">
        <v>1473</v>
      </c>
      <c r="T13" s="33" t="s">
        <v>1473</v>
      </c>
      <c r="U13" s="33" t="s">
        <v>1474</v>
      </c>
      <c r="V13" s="33" t="s">
        <v>1473</v>
      </c>
      <c r="W13" s="33">
        <v>0.5</v>
      </c>
      <c r="X13" s="33" t="s">
        <v>1473</v>
      </c>
      <c r="Y13" s="33" t="s">
        <v>1473</v>
      </c>
      <c r="Z13" s="33" t="s">
        <v>1474</v>
      </c>
      <c r="AA13" s="33" t="s">
        <v>1473</v>
      </c>
      <c r="AB13" s="33">
        <v>0.5</v>
      </c>
      <c r="AC13" s="33" t="s">
        <v>1473</v>
      </c>
      <c r="AD13" s="33" t="s">
        <v>1473</v>
      </c>
      <c r="AE13" s="33" t="s">
        <v>1473</v>
      </c>
      <c r="AF13" s="33" t="s">
        <v>1473</v>
      </c>
      <c r="AG13" s="33">
        <v>0</v>
      </c>
      <c r="AH13" s="33" t="s">
        <v>1473</v>
      </c>
      <c r="AI13" s="33" t="s">
        <v>1473</v>
      </c>
      <c r="AJ13" s="33" t="s">
        <v>1473</v>
      </c>
      <c r="AK13" s="33" t="s">
        <v>1473</v>
      </c>
      <c r="AL13" s="33">
        <v>0</v>
      </c>
    </row>
    <row r="14" spans="1:38">
      <c r="A14" t="str">
        <f>VLOOKUP(B14,[2]JT!$C:$D,2,FALSE)</f>
        <v>PT_00331</v>
      </c>
      <c r="B14" t="s">
        <v>64</v>
      </c>
      <c r="C14" t="s">
        <v>65</v>
      </c>
      <c r="D14" t="s">
        <v>62</v>
      </c>
      <c r="E14" t="s">
        <v>41</v>
      </c>
      <c r="F14" s="34" t="s">
        <v>27</v>
      </c>
      <c r="G14" s="1">
        <v>1.9</v>
      </c>
      <c r="H14">
        <v>30</v>
      </c>
      <c r="I14" s="33" t="s">
        <v>1474</v>
      </c>
      <c r="J14" s="33" t="s">
        <v>1473</v>
      </c>
      <c r="K14" s="33" t="s">
        <v>1473</v>
      </c>
      <c r="L14" s="33" t="s">
        <v>1473</v>
      </c>
      <c r="M14" s="33">
        <v>1</v>
      </c>
      <c r="N14" s="33" t="s">
        <v>1473</v>
      </c>
      <c r="O14" s="33" t="s">
        <v>1473</v>
      </c>
      <c r="P14" s="33" t="s">
        <v>1473</v>
      </c>
      <c r="Q14" s="33" t="s">
        <v>1473</v>
      </c>
      <c r="R14" s="33">
        <v>0</v>
      </c>
      <c r="S14" s="33" t="s">
        <v>1473</v>
      </c>
      <c r="T14" s="33" t="s">
        <v>1473</v>
      </c>
      <c r="U14" s="33" t="s">
        <v>1473</v>
      </c>
      <c r="V14" s="33" t="s">
        <v>1473</v>
      </c>
      <c r="W14" s="33">
        <v>0</v>
      </c>
      <c r="X14" s="33" t="s">
        <v>1473</v>
      </c>
      <c r="Y14" s="33" t="s">
        <v>1473</v>
      </c>
      <c r="Z14" s="33" t="s">
        <v>1473</v>
      </c>
      <c r="AA14" s="33" t="s">
        <v>1474</v>
      </c>
      <c r="AB14" s="33">
        <v>0.5</v>
      </c>
      <c r="AC14" s="33" t="s">
        <v>1473</v>
      </c>
      <c r="AD14" s="33" t="s">
        <v>1473</v>
      </c>
      <c r="AE14" s="33" t="s">
        <v>1473</v>
      </c>
      <c r="AF14" s="33" t="s">
        <v>1473</v>
      </c>
      <c r="AG14" s="33">
        <v>0</v>
      </c>
      <c r="AH14" s="33" t="s">
        <v>1473</v>
      </c>
      <c r="AI14" s="33" t="s">
        <v>1473</v>
      </c>
      <c r="AJ14" s="33" t="s">
        <v>1473</v>
      </c>
      <c r="AK14" s="33" t="s">
        <v>1473</v>
      </c>
      <c r="AL14" s="33">
        <v>0</v>
      </c>
    </row>
    <row r="15" spans="1:38">
      <c r="A15" t="e">
        <f>VLOOKUP(B15,[2]JT!$C:$D,2,FALSE)</f>
        <v>#N/A</v>
      </c>
      <c r="B15" t="s">
        <v>67</v>
      </c>
      <c r="C15" t="s">
        <v>24</v>
      </c>
      <c r="D15" t="s">
        <v>68</v>
      </c>
      <c r="E15" t="s">
        <v>69</v>
      </c>
      <c r="F15" s="34" t="s">
        <v>27</v>
      </c>
      <c r="G15" s="1">
        <v>0</v>
      </c>
      <c r="H15">
        <v>75</v>
      </c>
      <c r="I15" s="33" t="s">
        <v>1473</v>
      </c>
      <c r="J15" s="33" t="s">
        <v>1473</v>
      </c>
      <c r="K15" s="33" t="s">
        <v>1473</v>
      </c>
      <c r="L15" s="33" t="s">
        <v>1473</v>
      </c>
      <c r="M15" s="33">
        <v>0</v>
      </c>
      <c r="N15" s="33" t="s">
        <v>1473</v>
      </c>
      <c r="O15" s="33" t="s">
        <v>1473</v>
      </c>
      <c r="P15" s="33" t="s">
        <v>1473</v>
      </c>
      <c r="Q15" s="33" t="s">
        <v>1473</v>
      </c>
      <c r="R15" s="33">
        <v>0</v>
      </c>
      <c r="S15" s="33" t="s">
        <v>1473</v>
      </c>
      <c r="T15" s="33" t="s">
        <v>1473</v>
      </c>
      <c r="U15" s="33" t="s">
        <v>1473</v>
      </c>
      <c r="V15" s="33" t="s">
        <v>1473</v>
      </c>
      <c r="W15" s="33">
        <v>0</v>
      </c>
      <c r="X15" s="33" t="s">
        <v>1473</v>
      </c>
      <c r="Y15" s="33" t="s">
        <v>1473</v>
      </c>
      <c r="Z15" s="33" t="s">
        <v>1473</v>
      </c>
      <c r="AA15" s="33" t="s">
        <v>1473</v>
      </c>
      <c r="AB15" s="33">
        <v>0</v>
      </c>
      <c r="AC15" s="33" t="s">
        <v>1473</v>
      </c>
      <c r="AD15" s="33" t="s">
        <v>1473</v>
      </c>
      <c r="AE15" s="33" t="s">
        <v>1473</v>
      </c>
      <c r="AF15" s="33" t="s">
        <v>1473</v>
      </c>
      <c r="AG15" s="33">
        <v>0</v>
      </c>
      <c r="AH15" s="33" t="s">
        <v>1473</v>
      </c>
      <c r="AI15" s="33" t="s">
        <v>1473</v>
      </c>
      <c r="AJ15" s="33" t="s">
        <v>1473</v>
      </c>
      <c r="AK15" s="33" t="s">
        <v>1473</v>
      </c>
      <c r="AL15" s="33">
        <v>0</v>
      </c>
    </row>
    <row r="16" spans="1:38">
      <c r="A16" t="str">
        <f>VLOOKUP(B16,[2]JT!$C:$D,2,FALSE)</f>
        <v>PT_00347</v>
      </c>
      <c r="B16" t="s">
        <v>71</v>
      </c>
      <c r="C16" t="s">
        <v>72</v>
      </c>
      <c r="D16" t="s">
        <v>40</v>
      </c>
      <c r="E16" t="s">
        <v>41</v>
      </c>
      <c r="F16" s="34" t="s">
        <v>42</v>
      </c>
      <c r="G16" s="1">
        <v>0</v>
      </c>
      <c r="H16">
        <v>75</v>
      </c>
      <c r="I16" s="33" t="s">
        <v>1473</v>
      </c>
      <c r="J16" s="33" t="s">
        <v>1473</v>
      </c>
      <c r="K16" s="33" t="s">
        <v>1473</v>
      </c>
      <c r="L16" s="33" t="s">
        <v>1473</v>
      </c>
      <c r="M16" s="33">
        <v>0</v>
      </c>
      <c r="N16" s="33" t="s">
        <v>1473</v>
      </c>
      <c r="O16" s="33" t="s">
        <v>1473</v>
      </c>
      <c r="P16" s="33" t="s">
        <v>1473</v>
      </c>
      <c r="Q16" s="33" t="s">
        <v>1473</v>
      </c>
      <c r="R16" s="33">
        <v>0</v>
      </c>
      <c r="S16" s="33" t="s">
        <v>1473</v>
      </c>
      <c r="T16" s="33" t="s">
        <v>1473</v>
      </c>
      <c r="U16" s="33" t="s">
        <v>1473</v>
      </c>
      <c r="V16" s="33" t="s">
        <v>1473</v>
      </c>
      <c r="W16" s="33">
        <v>0</v>
      </c>
      <c r="X16" s="33" t="s">
        <v>1473</v>
      </c>
      <c r="Y16" s="33" t="s">
        <v>1473</v>
      </c>
      <c r="Z16" s="33" t="s">
        <v>1473</v>
      </c>
      <c r="AA16" s="33" t="s">
        <v>1473</v>
      </c>
      <c r="AB16" s="33">
        <v>0</v>
      </c>
      <c r="AC16" s="33" t="s">
        <v>1473</v>
      </c>
      <c r="AD16" s="33" t="s">
        <v>1473</v>
      </c>
      <c r="AE16" s="33" t="s">
        <v>1473</v>
      </c>
      <c r="AF16" s="33" t="s">
        <v>1473</v>
      </c>
      <c r="AG16" s="33">
        <v>0</v>
      </c>
      <c r="AH16" s="33" t="s">
        <v>1473</v>
      </c>
      <c r="AI16" s="33" t="s">
        <v>1473</v>
      </c>
      <c r="AJ16" s="33" t="s">
        <v>1473</v>
      </c>
      <c r="AK16" s="33" t="s">
        <v>1473</v>
      </c>
      <c r="AL16" s="33">
        <v>0</v>
      </c>
    </row>
    <row r="17" spans="1:38">
      <c r="A17" t="str">
        <f>VLOOKUP(B17,[2]JT!$C:$D,2,FALSE)</f>
        <v>PT_00348</v>
      </c>
      <c r="B17" t="s">
        <v>74</v>
      </c>
      <c r="C17" t="s">
        <v>75</v>
      </c>
      <c r="D17" t="s">
        <v>40</v>
      </c>
      <c r="E17" t="s">
        <v>41</v>
      </c>
      <c r="F17" s="34" t="s">
        <v>27</v>
      </c>
      <c r="G17" s="1">
        <v>1.9</v>
      </c>
      <c r="H17">
        <v>30</v>
      </c>
      <c r="I17" s="33" t="s">
        <v>1473</v>
      </c>
      <c r="J17" s="33" t="s">
        <v>1473</v>
      </c>
      <c r="K17" s="33" t="s">
        <v>1473</v>
      </c>
      <c r="L17" s="33" t="s">
        <v>1473</v>
      </c>
      <c r="M17" s="33">
        <v>0</v>
      </c>
      <c r="N17" s="33" t="s">
        <v>1473</v>
      </c>
      <c r="O17" s="33" t="s">
        <v>1473</v>
      </c>
      <c r="P17" s="33" t="s">
        <v>1473</v>
      </c>
      <c r="Q17" s="33" t="s">
        <v>1473</v>
      </c>
      <c r="R17" s="33">
        <v>0</v>
      </c>
      <c r="S17" s="33" t="s">
        <v>1473</v>
      </c>
      <c r="T17" s="33" t="s">
        <v>1473</v>
      </c>
      <c r="U17" s="33" t="s">
        <v>1473</v>
      </c>
      <c r="V17" s="33" t="s">
        <v>1473</v>
      </c>
      <c r="W17" s="33">
        <v>0</v>
      </c>
      <c r="X17" s="33" t="s">
        <v>1473</v>
      </c>
      <c r="Y17" s="33" t="s">
        <v>1473</v>
      </c>
      <c r="Z17" s="33" t="s">
        <v>1474</v>
      </c>
      <c r="AA17" s="33" t="s">
        <v>1474</v>
      </c>
      <c r="AB17" s="33">
        <v>1</v>
      </c>
      <c r="AC17" s="33" t="s">
        <v>1473</v>
      </c>
      <c r="AD17" s="33" t="s">
        <v>1473</v>
      </c>
      <c r="AE17" s="33" t="s">
        <v>1473</v>
      </c>
      <c r="AF17" s="33" t="s">
        <v>1473</v>
      </c>
      <c r="AG17" s="33">
        <v>0</v>
      </c>
      <c r="AH17" s="33" t="s">
        <v>1474</v>
      </c>
      <c r="AI17" s="33" t="s">
        <v>1473</v>
      </c>
      <c r="AJ17" s="33" t="s">
        <v>1473</v>
      </c>
      <c r="AK17" s="33" t="s">
        <v>1473</v>
      </c>
      <c r="AL17" s="33">
        <v>0.5</v>
      </c>
    </row>
    <row r="18" spans="1:38">
      <c r="A18" t="str">
        <f>VLOOKUP(B18,[2]JT!$C:$D,2,FALSE)</f>
        <v>PT_00384</v>
      </c>
      <c r="B18" t="s">
        <v>77</v>
      </c>
      <c r="C18" t="s">
        <v>24</v>
      </c>
      <c r="D18" t="s">
        <v>78</v>
      </c>
      <c r="E18" t="s">
        <v>34</v>
      </c>
      <c r="F18" s="34" t="s">
        <v>27</v>
      </c>
      <c r="G18" s="1">
        <v>1.3</v>
      </c>
      <c r="H18">
        <v>41</v>
      </c>
      <c r="I18" s="33" t="s">
        <v>1474</v>
      </c>
      <c r="J18" s="33" t="s">
        <v>1473</v>
      </c>
      <c r="K18" s="33" t="s">
        <v>1473</v>
      </c>
      <c r="L18" s="33" t="s">
        <v>1473</v>
      </c>
      <c r="M18" s="33">
        <v>1</v>
      </c>
      <c r="N18" s="33" t="s">
        <v>1473</v>
      </c>
      <c r="O18" s="33" t="s">
        <v>1473</v>
      </c>
      <c r="P18" s="33" t="s">
        <v>1473</v>
      </c>
      <c r="Q18" s="33" t="s">
        <v>1473</v>
      </c>
      <c r="R18" s="33">
        <v>0</v>
      </c>
      <c r="S18" s="33" t="s">
        <v>1473</v>
      </c>
      <c r="T18" s="33" t="s">
        <v>1473</v>
      </c>
      <c r="U18" s="33" t="s">
        <v>1473</v>
      </c>
      <c r="V18" s="33" t="s">
        <v>1473</v>
      </c>
      <c r="W18" s="33">
        <v>0</v>
      </c>
      <c r="X18" s="33" t="s">
        <v>1473</v>
      </c>
      <c r="Y18" s="33" t="s">
        <v>1473</v>
      </c>
      <c r="Z18" s="33" t="s">
        <v>1473</v>
      </c>
      <c r="AA18" s="33" t="s">
        <v>1473</v>
      </c>
      <c r="AB18" s="33">
        <v>0</v>
      </c>
      <c r="AC18" s="33" t="s">
        <v>1473</v>
      </c>
      <c r="AD18" s="33" t="s">
        <v>1473</v>
      </c>
      <c r="AE18" s="33" t="s">
        <v>1473</v>
      </c>
      <c r="AF18" s="33" t="s">
        <v>1473</v>
      </c>
      <c r="AG18" s="33">
        <v>0</v>
      </c>
      <c r="AH18" s="33" t="s">
        <v>1473</v>
      </c>
      <c r="AI18" s="33" t="s">
        <v>1473</v>
      </c>
      <c r="AJ18" s="33" t="s">
        <v>1473</v>
      </c>
      <c r="AK18" s="33" t="s">
        <v>1473</v>
      </c>
      <c r="AL18" s="33">
        <v>0</v>
      </c>
    </row>
    <row r="19" spans="1:38">
      <c r="A19" t="str">
        <f>VLOOKUP(B19,[2]JT!$C:$D,2,FALSE)</f>
        <v>PT_00385</v>
      </c>
      <c r="B19" t="s">
        <v>80</v>
      </c>
      <c r="C19" t="s">
        <v>24</v>
      </c>
      <c r="D19" t="s">
        <v>78</v>
      </c>
      <c r="E19" t="s">
        <v>34</v>
      </c>
      <c r="F19" s="34" t="s">
        <v>27</v>
      </c>
      <c r="G19" s="1">
        <v>1.3</v>
      </c>
      <c r="H19">
        <v>41</v>
      </c>
      <c r="I19" s="33" t="s">
        <v>1473</v>
      </c>
      <c r="J19" s="33" t="s">
        <v>1473</v>
      </c>
      <c r="K19" s="33" t="s">
        <v>1473</v>
      </c>
      <c r="L19" s="33" t="s">
        <v>1473</v>
      </c>
      <c r="M19" s="33">
        <v>0</v>
      </c>
      <c r="N19" s="33" t="s">
        <v>1473</v>
      </c>
      <c r="O19" s="33" t="s">
        <v>1473</v>
      </c>
      <c r="P19" s="33" t="s">
        <v>1473</v>
      </c>
      <c r="Q19" s="33" t="s">
        <v>1473</v>
      </c>
      <c r="R19" s="33">
        <v>0</v>
      </c>
      <c r="S19" s="33" t="s">
        <v>1473</v>
      </c>
      <c r="T19" s="33" t="s">
        <v>1473</v>
      </c>
      <c r="U19" s="33" t="s">
        <v>1474</v>
      </c>
      <c r="V19" s="33" t="s">
        <v>1473</v>
      </c>
      <c r="W19" s="33">
        <v>0.5</v>
      </c>
      <c r="X19" s="33" t="s">
        <v>1473</v>
      </c>
      <c r="Y19" s="33" t="s">
        <v>1473</v>
      </c>
      <c r="Z19" s="33" t="s">
        <v>1474</v>
      </c>
      <c r="AA19" s="33" t="s">
        <v>1473</v>
      </c>
      <c r="AB19" s="33">
        <v>0.5</v>
      </c>
      <c r="AC19" s="33" t="s">
        <v>1473</v>
      </c>
      <c r="AD19" s="33" t="s">
        <v>1473</v>
      </c>
      <c r="AE19" s="33" t="s">
        <v>1473</v>
      </c>
      <c r="AF19" s="33" t="s">
        <v>1473</v>
      </c>
      <c r="AG19" s="33">
        <v>0</v>
      </c>
      <c r="AH19" s="33" t="s">
        <v>1473</v>
      </c>
      <c r="AI19" s="33" t="s">
        <v>1473</v>
      </c>
      <c r="AJ19" s="33" t="s">
        <v>1473</v>
      </c>
      <c r="AK19" s="33" t="s">
        <v>1473</v>
      </c>
      <c r="AL19" s="33">
        <v>0</v>
      </c>
    </row>
    <row r="20" spans="1:38">
      <c r="A20" t="str">
        <f>VLOOKUP(B20,[2]JT!$C:$D,2,FALSE)</f>
        <v>PT_00389</v>
      </c>
      <c r="B20" t="s">
        <v>82</v>
      </c>
      <c r="C20" t="s">
        <v>83</v>
      </c>
      <c r="D20" t="s">
        <v>78</v>
      </c>
      <c r="E20" t="s">
        <v>34</v>
      </c>
      <c r="F20" s="34" t="s">
        <v>27</v>
      </c>
      <c r="G20" s="1">
        <v>2.5</v>
      </c>
      <c r="H20">
        <v>19</v>
      </c>
      <c r="I20" s="33" t="s">
        <v>1474</v>
      </c>
      <c r="J20" s="33" t="s">
        <v>1473</v>
      </c>
      <c r="K20" s="33" t="s">
        <v>1473</v>
      </c>
      <c r="L20" s="33" t="s">
        <v>1473</v>
      </c>
      <c r="M20" s="33">
        <v>1</v>
      </c>
      <c r="N20" s="33" t="s">
        <v>1473</v>
      </c>
      <c r="O20" s="33" t="s">
        <v>1473</v>
      </c>
      <c r="P20" s="33" t="s">
        <v>1473</v>
      </c>
      <c r="Q20" s="33" t="s">
        <v>1473</v>
      </c>
      <c r="R20" s="33">
        <v>0</v>
      </c>
      <c r="S20" s="33" t="s">
        <v>1473</v>
      </c>
      <c r="T20" s="33" t="s">
        <v>1473</v>
      </c>
      <c r="U20" s="33" t="s">
        <v>1473</v>
      </c>
      <c r="V20" s="33" t="s">
        <v>1473</v>
      </c>
      <c r="W20" s="33">
        <v>0</v>
      </c>
      <c r="X20" s="33" t="s">
        <v>1473</v>
      </c>
      <c r="Y20" s="33" t="s">
        <v>1473</v>
      </c>
      <c r="Z20" s="33" t="s">
        <v>1474</v>
      </c>
      <c r="AA20" s="33" t="s">
        <v>1474</v>
      </c>
      <c r="AB20" s="33">
        <v>1</v>
      </c>
      <c r="AC20" s="33" t="s">
        <v>1473</v>
      </c>
      <c r="AD20" s="33" t="s">
        <v>1473</v>
      </c>
      <c r="AE20" s="33" t="s">
        <v>1473</v>
      </c>
      <c r="AF20" s="33" t="s">
        <v>1473</v>
      </c>
      <c r="AG20" s="33">
        <v>0</v>
      </c>
      <c r="AH20" s="33" t="s">
        <v>1473</v>
      </c>
      <c r="AI20" s="33" t="s">
        <v>1473</v>
      </c>
      <c r="AJ20" s="33" t="s">
        <v>1473</v>
      </c>
      <c r="AK20" s="33" t="s">
        <v>1473</v>
      </c>
      <c r="AL20" s="33">
        <v>0</v>
      </c>
    </row>
    <row r="21" spans="1:38">
      <c r="A21" t="str">
        <f>VLOOKUP(B21,[2]JT!$C:$D,2,FALSE)</f>
        <v>PT_00463</v>
      </c>
      <c r="B21" t="s">
        <v>85</v>
      </c>
      <c r="C21" t="s">
        <v>86</v>
      </c>
      <c r="D21" t="s">
        <v>87</v>
      </c>
      <c r="E21" t="s">
        <v>55</v>
      </c>
      <c r="F21" s="34" t="s">
        <v>27</v>
      </c>
      <c r="G21" s="1">
        <v>1.9</v>
      </c>
      <c r="H21">
        <v>30</v>
      </c>
      <c r="I21" s="33" t="s">
        <v>1474</v>
      </c>
      <c r="J21" s="33" t="s">
        <v>1473</v>
      </c>
      <c r="K21" s="33" t="s">
        <v>1473</v>
      </c>
      <c r="L21" s="33" t="s">
        <v>1473</v>
      </c>
      <c r="M21" s="33">
        <v>1</v>
      </c>
      <c r="N21" s="33" t="s">
        <v>1473</v>
      </c>
      <c r="O21" s="33" t="s">
        <v>1473</v>
      </c>
      <c r="P21" s="33" t="s">
        <v>1473</v>
      </c>
      <c r="Q21" s="33" t="s">
        <v>1473</v>
      </c>
      <c r="R21" s="33">
        <v>0</v>
      </c>
      <c r="S21" s="33" t="s">
        <v>1473</v>
      </c>
      <c r="T21" s="33" t="s">
        <v>1473</v>
      </c>
      <c r="U21" s="33" t="s">
        <v>1473</v>
      </c>
      <c r="V21" s="33" t="s">
        <v>1473</v>
      </c>
      <c r="W21" s="33">
        <v>0</v>
      </c>
      <c r="X21" s="33" t="s">
        <v>1473</v>
      </c>
      <c r="Y21" s="33" t="s">
        <v>1473</v>
      </c>
      <c r="Z21" s="33" t="s">
        <v>1474</v>
      </c>
      <c r="AA21" s="33" t="s">
        <v>1473</v>
      </c>
      <c r="AB21" s="33">
        <v>0.5</v>
      </c>
      <c r="AC21" s="33" t="s">
        <v>1473</v>
      </c>
      <c r="AD21" s="33" t="s">
        <v>1473</v>
      </c>
      <c r="AE21" s="33" t="s">
        <v>1473</v>
      </c>
      <c r="AF21" s="33" t="s">
        <v>1473</v>
      </c>
      <c r="AG21" s="33">
        <v>0</v>
      </c>
      <c r="AH21" s="33" t="s">
        <v>1473</v>
      </c>
      <c r="AI21" s="33" t="s">
        <v>1473</v>
      </c>
      <c r="AJ21" s="33" t="s">
        <v>1473</v>
      </c>
      <c r="AK21" s="33" t="s">
        <v>1473</v>
      </c>
      <c r="AL21" s="33">
        <v>0</v>
      </c>
    </row>
    <row r="22" spans="1:38">
      <c r="A22" t="str">
        <f>VLOOKUP(B22,[2]JT!$C:$D,2,FALSE)</f>
        <v>PT_00469</v>
      </c>
      <c r="B22" t="s">
        <v>90</v>
      </c>
      <c r="C22" t="s">
        <v>91</v>
      </c>
      <c r="D22" t="s">
        <v>40</v>
      </c>
      <c r="E22" t="s">
        <v>41</v>
      </c>
      <c r="F22" s="34" t="s">
        <v>42</v>
      </c>
      <c r="G22" s="1">
        <v>0.6</v>
      </c>
      <c r="H22">
        <v>63</v>
      </c>
      <c r="I22" s="33" t="s">
        <v>1473</v>
      </c>
      <c r="J22" s="33" t="s">
        <v>1473</v>
      </c>
      <c r="K22" s="33" t="s">
        <v>1473</v>
      </c>
      <c r="L22" s="33" t="s">
        <v>1473</v>
      </c>
      <c r="M22" s="33">
        <v>0</v>
      </c>
      <c r="N22" s="33" t="s">
        <v>1473</v>
      </c>
      <c r="O22" s="33" t="s">
        <v>1473</v>
      </c>
      <c r="P22" s="33" t="s">
        <v>1473</v>
      </c>
      <c r="Q22" s="33" t="s">
        <v>1473</v>
      </c>
      <c r="R22" s="33">
        <v>0</v>
      </c>
      <c r="S22" s="33" t="s">
        <v>1473</v>
      </c>
      <c r="T22" s="33" t="s">
        <v>1473</v>
      </c>
      <c r="U22" s="33" t="s">
        <v>1473</v>
      </c>
      <c r="V22" s="33" t="s">
        <v>1473</v>
      </c>
      <c r="W22" s="33">
        <v>0</v>
      </c>
      <c r="X22" s="33" t="s">
        <v>1473</v>
      </c>
      <c r="Y22" s="33" t="s">
        <v>1473</v>
      </c>
      <c r="Z22" s="33" t="s">
        <v>1474</v>
      </c>
      <c r="AA22" s="33" t="s">
        <v>1473</v>
      </c>
      <c r="AB22" s="33">
        <v>0.5</v>
      </c>
      <c r="AC22" s="33" t="s">
        <v>1473</v>
      </c>
      <c r="AD22" s="33" t="s">
        <v>1473</v>
      </c>
      <c r="AE22" s="33" t="s">
        <v>1473</v>
      </c>
      <c r="AF22" s="33" t="s">
        <v>1473</v>
      </c>
      <c r="AG22" s="33">
        <v>0</v>
      </c>
      <c r="AH22" s="33" t="s">
        <v>1473</v>
      </c>
      <c r="AI22" s="33" t="s">
        <v>1473</v>
      </c>
      <c r="AJ22" s="33" t="s">
        <v>1473</v>
      </c>
      <c r="AK22" s="33" t="s">
        <v>1473</v>
      </c>
      <c r="AL22" s="33">
        <v>0</v>
      </c>
    </row>
    <row r="23" spans="1:38">
      <c r="A23" t="str">
        <f>VLOOKUP(B23,[2]JT!$C:$D,2,FALSE)</f>
        <v>PT_00481</v>
      </c>
      <c r="B23" t="s">
        <v>93</v>
      </c>
      <c r="C23" t="s">
        <v>94</v>
      </c>
      <c r="D23" t="s">
        <v>95</v>
      </c>
      <c r="E23" t="s">
        <v>34</v>
      </c>
      <c r="F23" s="34" t="s">
        <v>27</v>
      </c>
      <c r="G23" s="1">
        <v>1.3</v>
      </c>
      <c r="H23">
        <v>41</v>
      </c>
      <c r="I23" s="33" t="s">
        <v>1474</v>
      </c>
      <c r="J23" s="33" t="s">
        <v>1473</v>
      </c>
      <c r="K23" s="33" t="s">
        <v>1473</v>
      </c>
      <c r="L23" s="33" t="s">
        <v>1473</v>
      </c>
      <c r="M23" s="33">
        <v>1</v>
      </c>
      <c r="N23" s="33" t="s">
        <v>1473</v>
      </c>
      <c r="O23" s="33" t="s">
        <v>1473</v>
      </c>
      <c r="P23" s="33" t="s">
        <v>1473</v>
      </c>
      <c r="Q23" s="33" t="s">
        <v>1473</v>
      </c>
      <c r="R23" s="33">
        <v>0</v>
      </c>
      <c r="S23" s="33" t="s">
        <v>1473</v>
      </c>
      <c r="T23" s="33" t="s">
        <v>1473</v>
      </c>
      <c r="U23" s="33" t="s">
        <v>1473</v>
      </c>
      <c r="V23" s="33" t="s">
        <v>1473</v>
      </c>
      <c r="W23" s="33">
        <v>0</v>
      </c>
      <c r="X23" s="33" t="s">
        <v>1473</v>
      </c>
      <c r="Y23" s="33" t="s">
        <v>1473</v>
      </c>
      <c r="Z23" s="33" t="s">
        <v>1473</v>
      </c>
      <c r="AA23" s="33" t="s">
        <v>1473</v>
      </c>
      <c r="AB23" s="33">
        <v>0</v>
      </c>
      <c r="AC23" s="33" t="s">
        <v>1473</v>
      </c>
      <c r="AD23" s="33" t="s">
        <v>1473</v>
      </c>
      <c r="AE23" s="33" t="s">
        <v>1473</v>
      </c>
      <c r="AF23" s="33" t="s">
        <v>1473</v>
      </c>
      <c r="AG23" s="33">
        <v>0</v>
      </c>
      <c r="AH23" s="33" t="s">
        <v>1473</v>
      </c>
      <c r="AI23" s="33" t="s">
        <v>1473</v>
      </c>
      <c r="AJ23" s="33" t="s">
        <v>1473</v>
      </c>
      <c r="AK23" s="33" t="s">
        <v>1473</v>
      </c>
      <c r="AL23" s="33">
        <v>0</v>
      </c>
    </row>
    <row r="24" spans="1:38">
      <c r="A24" t="str">
        <f>VLOOKUP(B24,[2]JT!$C:$D,2,FALSE)</f>
        <v>PT_00489</v>
      </c>
      <c r="B24" t="s">
        <v>97</v>
      </c>
      <c r="C24" t="s">
        <v>24</v>
      </c>
      <c r="D24" t="s">
        <v>98</v>
      </c>
      <c r="E24" t="s">
        <v>34</v>
      </c>
      <c r="F24" s="34" t="s">
        <v>27</v>
      </c>
      <c r="G24" s="1">
        <v>2.5</v>
      </c>
      <c r="H24">
        <v>19</v>
      </c>
      <c r="I24" s="33" t="s">
        <v>1474</v>
      </c>
      <c r="J24" s="33" t="s">
        <v>1473</v>
      </c>
      <c r="K24" s="33" t="s">
        <v>1473</v>
      </c>
      <c r="L24" s="33" t="s">
        <v>1473</v>
      </c>
      <c r="M24" s="33">
        <v>1</v>
      </c>
      <c r="N24" s="33" t="s">
        <v>1473</v>
      </c>
      <c r="O24" s="33" t="s">
        <v>1473</v>
      </c>
      <c r="P24" s="33" t="s">
        <v>1473</v>
      </c>
      <c r="Q24" s="33" t="s">
        <v>1473</v>
      </c>
      <c r="R24" s="33">
        <v>0</v>
      </c>
      <c r="S24" s="33" t="s">
        <v>1473</v>
      </c>
      <c r="T24" s="33" t="s">
        <v>1473</v>
      </c>
      <c r="U24" s="33" t="s">
        <v>1473</v>
      </c>
      <c r="V24" s="33" t="s">
        <v>1474</v>
      </c>
      <c r="W24" s="33">
        <v>0.5</v>
      </c>
      <c r="X24" s="33" t="s">
        <v>1473</v>
      </c>
      <c r="Y24" s="33" t="s">
        <v>1473</v>
      </c>
      <c r="Z24" s="33" t="s">
        <v>1474</v>
      </c>
      <c r="AA24" s="33" t="s">
        <v>1473</v>
      </c>
      <c r="AB24" s="33">
        <v>0.5</v>
      </c>
      <c r="AC24" s="33" t="s">
        <v>1473</v>
      </c>
      <c r="AD24" s="33" t="s">
        <v>1473</v>
      </c>
      <c r="AE24" s="33" t="s">
        <v>1473</v>
      </c>
      <c r="AF24" s="33" t="s">
        <v>1473</v>
      </c>
      <c r="AG24" s="33">
        <v>0</v>
      </c>
      <c r="AH24" s="33" t="s">
        <v>1473</v>
      </c>
      <c r="AI24" s="33" t="s">
        <v>1473</v>
      </c>
      <c r="AJ24" s="33" t="s">
        <v>1473</v>
      </c>
      <c r="AK24" s="33" t="s">
        <v>1473</v>
      </c>
      <c r="AL24" s="33">
        <v>0</v>
      </c>
    </row>
    <row r="25" spans="1:38">
      <c r="A25" t="str">
        <f>VLOOKUP(B25,[2]JT!$C:$D,2,FALSE)</f>
        <v>PT_00551</v>
      </c>
      <c r="B25" t="s">
        <v>100</v>
      </c>
      <c r="C25" t="s">
        <v>101</v>
      </c>
      <c r="D25" t="s">
        <v>40</v>
      </c>
      <c r="E25" t="s">
        <v>41</v>
      </c>
      <c r="F25" s="34" t="s">
        <v>42</v>
      </c>
      <c r="G25" s="1">
        <v>1.3</v>
      </c>
      <c r="H25">
        <v>41</v>
      </c>
      <c r="I25" s="33" t="s">
        <v>1473</v>
      </c>
      <c r="J25" s="33" t="s">
        <v>1473</v>
      </c>
      <c r="K25" s="33" t="s">
        <v>1473</v>
      </c>
      <c r="L25" s="33" t="s">
        <v>1473</v>
      </c>
      <c r="M25" s="33">
        <v>0</v>
      </c>
      <c r="N25" s="33" t="s">
        <v>1473</v>
      </c>
      <c r="O25" s="33" t="s">
        <v>1473</v>
      </c>
      <c r="P25" s="33" t="s">
        <v>1473</v>
      </c>
      <c r="Q25" s="33" t="s">
        <v>1473</v>
      </c>
      <c r="R25" s="33">
        <v>0</v>
      </c>
      <c r="S25" s="33" t="s">
        <v>1473</v>
      </c>
      <c r="T25" s="33" t="s">
        <v>1473</v>
      </c>
      <c r="U25" s="33" t="s">
        <v>1473</v>
      </c>
      <c r="V25" s="33" t="s">
        <v>1473</v>
      </c>
      <c r="W25" s="33">
        <v>0</v>
      </c>
      <c r="X25" s="33" t="s">
        <v>1473</v>
      </c>
      <c r="Y25" s="33" t="s">
        <v>1473</v>
      </c>
      <c r="Z25" s="33" t="s">
        <v>1474</v>
      </c>
      <c r="AA25" s="33" t="s">
        <v>1474</v>
      </c>
      <c r="AB25" s="33">
        <v>1</v>
      </c>
      <c r="AC25" s="33" t="s">
        <v>1473</v>
      </c>
      <c r="AD25" s="33" t="s">
        <v>1473</v>
      </c>
      <c r="AE25" s="33" t="s">
        <v>1473</v>
      </c>
      <c r="AF25" s="33" t="s">
        <v>1473</v>
      </c>
      <c r="AG25" s="33">
        <v>0</v>
      </c>
      <c r="AH25" s="33" t="s">
        <v>1473</v>
      </c>
      <c r="AI25" s="33" t="s">
        <v>1473</v>
      </c>
      <c r="AJ25" s="33" t="s">
        <v>1473</v>
      </c>
      <c r="AK25" s="33" t="s">
        <v>1473</v>
      </c>
      <c r="AL25" s="33">
        <v>0</v>
      </c>
    </row>
    <row r="26" spans="1:38">
      <c r="A26" t="str">
        <f>VLOOKUP(B26,[2]JT!$C:$D,2,FALSE)</f>
        <v>PT_00599</v>
      </c>
      <c r="B26" t="s">
        <v>103</v>
      </c>
      <c r="C26" t="s">
        <v>104</v>
      </c>
      <c r="D26" t="s">
        <v>105</v>
      </c>
      <c r="E26" t="s">
        <v>106</v>
      </c>
      <c r="F26" s="34" t="s">
        <v>27</v>
      </c>
      <c r="G26" s="1">
        <v>2.5</v>
      </c>
      <c r="H26">
        <v>19</v>
      </c>
      <c r="I26" s="33" t="s">
        <v>1474</v>
      </c>
      <c r="J26" s="33" t="s">
        <v>1473</v>
      </c>
      <c r="K26" s="33" t="s">
        <v>1473</v>
      </c>
      <c r="L26" s="33" t="s">
        <v>1473</v>
      </c>
      <c r="M26" s="33">
        <v>1</v>
      </c>
      <c r="N26" s="33" t="s">
        <v>1473</v>
      </c>
      <c r="O26" s="33" t="s">
        <v>1473</v>
      </c>
      <c r="P26" s="33" t="s">
        <v>1473</v>
      </c>
      <c r="Q26" s="33" t="s">
        <v>1473</v>
      </c>
      <c r="R26" s="33">
        <v>0</v>
      </c>
      <c r="S26" s="33" t="s">
        <v>1473</v>
      </c>
      <c r="T26" s="33" t="s">
        <v>1473</v>
      </c>
      <c r="U26" s="33" t="s">
        <v>1473</v>
      </c>
      <c r="V26" s="33" t="s">
        <v>1473</v>
      </c>
      <c r="W26" s="33">
        <v>0</v>
      </c>
      <c r="X26" s="33" t="s">
        <v>1474</v>
      </c>
      <c r="Y26" s="33" t="s">
        <v>1473</v>
      </c>
      <c r="Z26" s="33" t="s">
        <v>1474</v>
      </c>
      <c r="AA26" s="33" t="s">
        <v>1473</v>
      </c>
      <c r="AB26" s="33">
        <v>1</v>
      </c>
      <c r="AC26" s="33" t="s">
        <v>1473</v>
      </c>
      <c r="AD26" s="33" t="s">
        <v>1473</v>
      </c>
      <c r="AE26" s="33" t="s">
        <v>1473</v>
      </c>
      <c r="AF26" s="33" t="s">
        <v>1473</v>
      </c>
      <c r="AG26" s="33">
        <v>0</v>
      </c>
      <c r="AH26" s="33" t="s">
        <v>1473</v>
      </c>
      <c r="AI26" s="33" t="s">
        <v>1473</v>
      </c>
      <c r="AJ26" s="33" t="s">
        <v>1473</v>
      </c>
      <c r="AK26" s="33" t="s">
        <v>1473</v>
      </c>
      <c r="AL26" s="33">
        <v>0</v>
      </c>
    </row>
    <row r="27" spans="1:38">
      <c r="A27" t="str">
        <f>VLOOKUP(B27,[2]JT!$C:$D,2,FALSE)</f>
        <v>PT_00608</v>
      </c>
      <c r="B27" t="s">
        <v>108</v>
      </c>
      <c r="C27" t="s">
        <v>24</v>
      </c>
      <c r="D27" t="s">
        <v>109</v>
      </c>
      <c r="E27" t="s">
        <v>26</v>
      </c>
      <c r="F27" s="34" t="s">
        <v>27</v>
      </c>
      <c r="G27" s="1">
        <v>0</v>
      </c>
      <c r="H27">
        <v>75</v>
      </c>
      <c r="I27" s="33" t="s">
        <v>1473</v>
      </c>
      <c r="J27" s="33" t="s">
        <v>1473</v>
      </c>
      <c r="K27" s="33" t="s">
        <v>1473</v>
      </c>
      <c r="L27" s="33" t="s">
        <v>1473</v>
      </c>
      <c r="M27" s="33">
        <v>0</v>
      </c>
      <c r="N27" s="33" t="s">
        <v>1473</v>
      </c>
      <c r="O27" s="33" t="s">
        <v>1473</v>
      </c>
      <c r="P27" s="33" t="s">
        <v>1473</v>
      </c>
      <c r="Q27" s="33" t="s">
        <v>1473</v>
      </c>
      <c r="R27" s="33">
        <v>0</v>
      </c>
      <c r="S27" s="33" t="s">
        <v>1473</v>
      </c>
      <c r="T27" s="33" t="s">
        <v>1473</v>
      </c>
      <c r="U27" s="33" t="s">
        <v>1473</v>
      </c>
      <c r="V27" s="33" t="s">
        <v>1473</v>
      </c>
      <c r="W27" s="33">
        <v>0</v>
      </c>
      <c r="X27" s="33" t="s">
        <v>1473</v>
      </c>
      <c r="Y27" s="33" t="s">
        <v>1473</v>
      </c>
      <c r="Z27" s="33" t="s">
        <v>1473</v>
      </c>
      <c r="AA27" s="33" t="s">
        <v>1473</v>
      </c>
      <c r="AB27" s="33">
        <v>0</v>
      </c>
      <c r="AC27" s="33" t="s">
        <v>1473</v>
      </c>
      <c r="AD27" s="33" t="s">
        <v>1473</v>
      </c>
      <c r="AE27" s="33" t="s">
        <v>1473</v>
      </c>
      <c r="AF27" s="33" t="s">
        <v>1473</v>
      </c>
      <c r="AG27" s="33">
        <v>0</v>
      </c>
      <c r="AH27" s="33" t="s">
        <v>1473</v>
      </c>
      <c r="AI27" s="33" t="s">
        <v>1473</v>
      </c>
      <c r="AJ27" s="33" t="s">
        <v>1473</v>
      </c>
      <c r="AK27" s="33" t="s">
        <v>1473</v>
      </c>
      <c r="AL27" s="33">
        <v>0</v>
      </c>
    </row>
    <row r="28" spans="1:38">
      <c r="A28" t="str">
        <f>VLOOKUP(B28,[2]JT!$C:$D,2,FALSE)</f>
        <v>PT_02147</v>
      </c>
      <c r="B28" t="s">
        <v>111</v>
      </c>
      <c r="C28" t="s">
        <v>24</v>
      </c>
      <c r="D28" t="s">
        <v>25</v>
      </c>
      <c r="E28" t="s">
        <v>26</v>
      </c>
      <c r="F28" s="34" t="s">
        <v>27</v>
      </c>
      <c r="G28" s="1">
        <v>0.6</v>
      </c>
      <c r="H28">
        <v>63</v>
      </c>
      <c r="I28" s="33" t="s">
        <v>1473</v>
      </c>
      <c r="J28" s="33" t="s">
        <v>1473</v>
      </c>
      <c r="K28" s="33" t="s">
        <v>1473</v>
      </c>
      <c r="L28" s="33" t="s">
        <v>1473</v>
      </c>
      <c r="M28" s="33">
        <v>0</v>
      </c>
      <c r="N28" s="33" t="s">
        <v>1473</v>
      </c>
      <c r="O28" s="33" t="s">
        <v>1473</v>
      </c>
      <c r="P28" s="33" t="s">
        <v>1473</v>
      </c>
      <c r="Q28" s="33" t="s">
        <v>1473</v>
      </c>
      <c r="R28" s="33">
        <v>0</v>
      </c>
      <c r="S28" s="33" t="s">
        <v>1473</v>
      </c>
      <c r="T28" s="33" t="s">
        <v>1473</v>
      </c>
      <c r="U28" s="33" t="s">
        <v>1473</v>
      </c>
      <c r="V28" s="33" t="s">
        <v>1473</v>
      </c>
      <c r="W28" s="33">
        <v>0</v>
      </c>
      <c r="X28" s="33" t="s">
        <v>1473</v>
      </c>
      <c r="Y28" s="33" t="s">
        <v>1473</v>
      </c>
      <c r="Z28" s="33" t="s">
        <v>1474</v>
      </c>
      <c r="AA28" s="33" t="s">
        <v>1473</v>
      </c>
      <c r="AB28" s="33">
        <v>0.5</v>
      </c>
      <c r="AC28" s="33" t="s">
        <v>1473</v>
      </c>
      <c r="AD28" s="33" t="s">
        <v>1473</v>
      </c>
      <c r="AE28" s="33" t="s">
        <v>1473</v>
      </c>
      <c r="AF28" s="33" t="s">
        <v>1473</v>
      </c>
      <c r="AG28" s="33">
        <v>0</v>
      </c>
      <c r="AH28" s="33" t="s">
        <v>1473</v>
      </c>
      <c r="AI28" s="33" t="s">
        <v>1473</v>
      </c>
      <c r="AJ28" s="33" t="s">
        <v>1473</v>
      </c>
      <c r="AK28" s="33" t="s">
        <v>1473</v>
      </c>
      <c r="AL28" s="33">
        <v>0</v>
      </c>
    </row>
    <row r="29" spans="1:38">
      <c r="A29" t="str">
        <f>VLOOKUP(B29,[2]JT!$C:$D,2,FALSE)</f>
        <v>PT_00984</v>
      </c>
      <c r="B29" t="s">
        <v>113</v>
      </c>
      <c r="C29" t="s">
        <v>114</v>
      </c>
      <c r="D29" t="s">
        <v>95</v>
      </c>
      <c r="E29" t="s">
        <v>34</v>
      </c>
      <c r="F29" s="34" t="s">
        <v>27</v>
      </c>
      <c r="G29" s="1">
        <v>1.9</v>
      </c>
      <c r="H29">
        <v>30</v>
      </c>
      <c r="I29" s="33" t="s">
        <v>1474</v>
      </c>
      <c r="J29" s="33" t="s">
        <v>1473</v>
      </c>
      <c r="K29" s="33" t="s">
        <v>1473</v>
      </c>
      <c r="L29" s="33" t="s">
        <v>1473</v>
      </c>
      <c r="M29" s="33">
        <v>1</v>
      </c>
      <c r="N29" s="33" t="s">
        <v>1473</v>
      </c>
      <c r="O29" s="33" t="s">
        <v>1473</v>
      </c>
      <c r="P29" s="33" t="s">
        <v>1473</v>
      </c>
      <c r="Q29" s="33" t="s">
        <v>1473</v>
      </c>
      <c r="R29" s="33">
        <v>0</v>
      </c>
      <c r="S29" s="33" t="s">
        <v>1473</v>
      </c>
      <c r="T29" s="33" t="s">
        <v>1473</v>
      </c>
      <c r="U29" s="33" t="s">
        <v>1473</v>
      </c>
      <c r="V29" s="33" t="s">
        <v>1473</v>
      </c>
      <c r="W29" s="33">
        <v>0</v>
      </c>
      <c r="X29" s="33" t="s">
        <v>1473</v>
      </c>
      <c r="Y29" s="33" t="s">
        <v>1473</v>
      </c>
      <c r="Z29" s="33" t="s">
        <v>1474</v>
      </c>
      <c r="AA29" s="33" t="s">
        <v>1473</v>
      </c>
      <c r="AB29" s="33">
        <v>0.5</v>
      </c>
      <c r="AC29" s="33" t="s">
        <v>1473</v>
      </c>
      <c r="AD29" s="33" t="s">
        <v>1473</v>
      </c>
      <c r="AE29" s="33" t="s">
        <v>1473</v>
      </c>
      <c r="AF29" s="33" t="s">
        <v>1473</v>
      </c>
      <c r="AG29" s="33">
        <v>0</v>
      </c>
      <c r="AH29" s="33" t="s">
        <v>1473</v>
      </c>
      <c r="AI29" s="33" t="s">
        <v>1473</v>
      </c>
      <c r="AJ29" s="33" t="s">
        <v>1473</v>
      </c>
      <c r="AK29" s="33" t="s">
        <v>1473</v>
      </c>
      <c r="AL29" s="33">
        <v>0</v>
      </c>
    </row>
    <row r="30" spans="1:38">
      <c r="A30" t="str">
        <f>VLOOKUP(B30,[2]JT!$C:$D,2,FALSE)</f>
        <v>PT_00630</v>
      </c>
      <c r="B30" t="s">
        <v>116</v>
      </c>
      <c r="C30" t="s">
        <v>117</v>
      </c>
      <c r="D30" t="s">
        <v>118</v>
      </c>
      <c r="E30" t="s">
        <v>55</v>
      </c>
      <c r="F30" s="34" t="s">
        <v>35</v>
      </c>
      <c r="G30" s="1">
        <v>6.3</v>
      </c>
      <c r="H30">
        <v>9</v>
      </c>
      <c r="I30" s="33" t="s">
        <v>1474</v>
      </c>
      <c r="J30" s="33" t="s">
        <v>1474</v>
      </c>
      <c r="K30" s="33" t="s">
        <v>1474</v>
      </c>
      <c r="L30" s="33" t="s">
        <v>1473</v>
      </c>
      <c r="M30" s="33">
        <v>3</v>
      </c>
      <c r="N30" s="33" t="s">
        <v>1473</v>
      </c>
      <c r="O30" s="33" t="s">
        <v>1473</v>
      </c>
      <c r="P30" s="33" t="s">
        <v>1473</v>
      </c>
      <c r="Q30" s="33" t="s">
        <v>1473</v>
      </c>
      <c r="R30" s="33">
        <v>0</v>
      </c>
      <c r="S30" s="33" t="s">
        <v>1474</v>
      </c>
      <c r="T30" s="33" t="s">
        <v>1473</v>
      </c>
      <c r="U30" s="33" t="s">
        <v>1473</v>
      </c>
      <c r="V30" s="33" t="s">
        <v>1473</v>
      </c>
      <c r="W30" s="33">
        <v>0.5</v>
      </c>
      <c r="X30" s="33" t="s">
        <v>1474</v>
      </c>
      <c r="Y30" s="33" t="s">
        <v>1473</v>
      </c>
      <c r="Z30" s="33" t="s">
        <v>1473</v>
      </c>
      <c r="AA30" s="33" t="s">
        <v>1473</v>
      </c>
      <c r="AB30" s="33">
        <v>0.5</v>
      </c>
      <c r="AC30" s="33" t="s">
        <v>1473</v>
      </c>
      <c r="AD30" s="33" t="s">
        <v>1473</v>
      </c>
      <c r="AE30" s="33" t="s">
        <v>1473</v>
      </c>
      <c r="AF30" s="33" t="s">
        <v>1473</v>
      </c>
      <c r="AG30" s="33">
        <v>0</v>
      </c>
      <c r="AH30" s="33" t="s">
        <v>1474</v>
      </c>
      <c r="AI30" s="33" t="s">
        <v>1473</v>
      </c>
      <c r="AJ30" s="33" t="s">
        <v>1474</v>
      </c>
      <c r="AK30" s="33" t="s">
        <v>1473</v>
      </c>
      <c r="AL30" s="33">
        <v>1</v>
      </c>
    </row>
    <row r="31" spans="1:38">
      <c r="A31" t="str">
        <f>VLOOKUP(B31,[2]JT!$C:$D,2,FALSE)</f>
        <v>PT_00631</v>
      </c>
      <c r="B31" t="s">
        <v>122</v>
      </c>
      <c r="C31" t="s">
        <v>123</v>
      </c>
      <c r="D31" t="s">
        <v>124</v>
      </c>
      <c r="E31" t="s">
        <v>55</v>
      </c>
      <c r="F31" s="34" t="s">
        <v>27</v>
      </c>
      <c r="G31" s="1">
        <v>8.1</v>
      </c>
      <c r="H31">
        <v>4</v>
      </c>
      <c r="I31" s="33" t="s">
        <v>1474</v>
      </c>
      <c r="J31" s="33" t="s">
        <v>1474</v>
      </c>
      <c r="K31" s="33" t="s">
        <v>1474</v>
      </c>
      <c r="L31" s="33" t="s">
        <v>1473</v>
      </c>
      <c r="M31" s="33">
        <v>3</v>
      </c>
      <c r="N31" s="33" t="s">
        <v>1473</v>
      </c>
      <c r="O31" s="33" t="s">
        <v>1473</v>
      </c>
      <c r="P31" s="33" t="s">
        <v>1474</v>
      </c>
      <c r="Q31" s="33" t="s">
        <v>1473</v>
      </c>
      <c r="R31" s="33">
        <v>1</v>
      </c>
      <c r="S31" s="33" t="s">
        <v>1474</v>
      </c>
      <c r="T31" s="33" t="s">
        <v>1473</v>
      </c>
      <c r="U31" s="33" t="s">
        <v>1473</v>
      </c>
      <c r="V31" s="33" t="s">
        <v>1473</v>
      </c>
      <c r="W31" s="33">
        <v>0.5</v>
      </c>
      <c r="X31" s="33" t="s">
        <v>1474</v>
      </c>
      <c r="Y31" s="33" t="s">
        <v>1473</v>
      </c>
      <c r="Z31" s="33" t="s">
        <v>1474</v>
      </c>
      <c r="AA31" s="33" t="s">
        <v>1473</v>
      </c>
      <c r="AB31" s="33">
        <v>1</v>
      </c>
      <c r="AC31" s="33" t="s">
        <v>1473</v>
      </c>
      <c r="AD31" s="33" t="s">
        <v>1474</v>
      </c>
      <c r="AE31" s="33" t="s">
        <v>1473</v>
      </c>
      <c r="AF31" s="33" t="s">
        <v>1473</v>
      </c>
      <c r="AG31" s="33">
        <v>0.5</v>
      </c>
      <c r="AH31" s="33" t="s">
        <v>1474</v>
      </c>
      <c r="AI31" s="33" t="s">
        <v>1473</v>
      </c>
      <c r="AJ31" s="33" t="s">
        <v>1473</v>
      </c>
      <c r="AK31" s="33" t="s">
        <v>1473</v>
      </c>
      <c r="AL31" s="33">
        <v>0.5</v>
      </c>
    </row>
    <row r="32" spans="1:38">
      <c r="A32" t="str">
        <f>VLOOKUP(B32,[2]JT!$C:$D,2,FALSE)</f>
        <v>PT_02136</v>
      </c>
      <c r="B32" t="s">
        <v>126</v>
      </c>
      <c r="C32" t="s">
        <v>127</v>
      </c>
      <c r="D32" t="s">
        <v>40</v>
      </c>
      <c r="E32" t="s">
        <v>41</v>
      </c>
      <c r="F32" s="34" t="s">
        <v>128</v>
      </c>
      <c r="G32" s="1">
        <v>0.6</v>
      </c>
      <c r="H32">
        <v>63</v>
      </c>
      <c r="I32" s="33" t="s">
        <v>1473</v>
      </c>
      <c r="J32" s="33" t="s">
        <v>1473</v>
      </c>
      <c r="K32" s="33" t="s">
        <v>1473</v>
      </c>
      <c r="L32" s="33" t="s">
        <v>1473</v>
      </c>
      <c r="M32" s="33">
        <v>0</v>
      </c>
      <c r="N32" s="33" t="s">
        <v>1473</v>
      </c>
      <c r="O32" s="33" t="s">
        <v>1473</v>
      </c>
      <c r="P32" s="33" t="s">
        <v>1473</v>
      </c>
      <c r="Q32" s="33" t="s">
        <v>1473</v>
      </c>
      <c r="R32" s="33">
        <v>0</v>
      </c>
      <c r="S32" s="33" t="s">
        <v>1473</v>
      </c>
      <c r="T32" s="33" t="s">
        <v>1473</v>
      </c>
      <c r="U32" s="33" t="s">
        <v>1473</v>
      </c>
      <c r="V32" s="33" t="s">
        <v>1473</v>
      </c>
      <c r="W32" s="33">
        <v>0</v>
      </c>
      <c r="X32" s="33" t="s">
        <v>1473</v>
      </c>
      <c r="Y32" s="33" t="s">
        <v>1473</v>
      </c>
      <c r="Z32" s="33" t="s">
        <v>1474</v>
      </c>
      <c r="AA32" s="33" t="s">
        <v>1473</v>
      </c>
      <c r="AB32" s="33">
        <v>0.5</v>
      </c>
      <c r="AC32" s="33" t="s">
        <v>1473</v>
      </c>
      <c r="AD32" s="33" t="s">
        <v>1473</v>
      </c>
      <c r="AE32" s="33" t="s">
        <v>1473</v>
      </c>
      <c r="AF32" s="33" t="s">
        <v>1473</v>
      </c>
      <c r="AG32" s="33">
        <v>0</v>
      </c>
      <c r="AH32" s="33" t="s">
        <v>1473</v>
      </c>
      <c r="AI32" s="33" t="s">
        <v>1473</v>
      </c>
      <c r="AJ32" s="33" t="s">
        <v>1473</v>
      </c>
      <c r="AK32" s="33" t="s">
        <v>1473</v>
      </c>
      <c r="AL32" s="33">
        <v>0</v>
      </c>
    </row>
    <row r="33" spans="1:38">
      <c r="A33" t="str">
        <f>VLOOKUP(B33,[2]JT!$C:$D,2,FALSE)</f>
        <v>PT_00633</v>
      </c>
      <c r="B33" t="s">
        <v>130</v>
      </c>
      <c r="C33" t="s">
        <v>131</v>
      </c>
      <c r="D33" t="s">
        <v>40</v>
      </c>
      <c r="E33" t="s">
        <v>41</v>
      </c>
      <c r="F33" s="34" t="s">
        <v>42</v>
      </c>
      <c r="G33" s="1">
        <v>1.3</v>
      </c>
      <c r="H33">
        <v>41</v>
      </c>
      <c r="I33" s="33" t="s">
        <v>1473</v>
      </c>
      <c r="J33" s="33" t="s">
        <v>1473</v>
      </c>
      <c r="K33" s="33" t="s">
        <v>1473</v>
      </c>
      <c r="L33" s="33" t="s">
        <v>1473</v>
      </c>
      <c r="M33" s="33">
        <v>0</v>
      </c>
      <c r="N33" s="33" t="s">
        <v>1473</v>
      </c>
      <c r="O33" s="33" t="s">
        <v>1473</v>
      </c>
      <c r="P33" s="33" t="s">
        <v>1473</v>
      </c>
      <c r="Q33" s="33" t="s">
        <v>1473</v>
      </c>
      <c r="R33" s="33">
        <v>0</v>
      </c>
      <c r="S33" s="33" t="s">
        <v>1473</v>
      </c>
      <c r="T33" s="33" t="s">
        <v>1473</v>
      </c>
      <c r="U33" s="33" t="s">
        <v>1473</v>
      </c>
      <c r="V33" s="33" t="s">
        <v>1474</v>
      </c>
      <c r="W33" s="33">
        <v>0.5</v>
      </c>
      <c r="X33" s="33" t="s">
        <v>1473</v>
      </c>
      <c r="Y33" s="33" t="s">
        <v>1473</v>
      </c>
      <c r="Z33" s="33" t="s">
        <v>1474</v>
      </c>
      <c r="AA33" s="33" t="s">
        <v>1473</v>
      </c>
      <c r="AB33" s="33">
        <v>0.5</v>
      </c>
      <c r="AC33" s="33" t="s">
        <v>1473</v>
      </c>
      <c r="AD33" s="33" t="s">
        <v>1473</v>
      </c>
      <c r="AE33" s="33" t="s">
        <v>1473</v>
      </c>
      <c r="AF33" s="33" t="s">
        <v>1473</v>
      </c>
      <c r="AG33" s="33">
        <v>0</v>
      </c>
      <c r="AH33" s="33" t="s">
        <v>1473</v>
      </c>
      <c r="AI33" s="33" t="s">
        <v>1473</v>
      </c>
      <c r="AJ33" s="33" t="s">
        <v>1473</v>
      </c>
      <c r="AK33" s="33" t="s">
        <v>1473</v>
      </c>
      <c r="AL33" s="33">
        <v>0</v>
      </c>
    </row>
    <row r="34" spans="1:38">
      <c r="A34" t="str">
        <f>VLOOKUP(B34,[2]JT!$C:$D,2,FALSE)</f>
        <v>PT_00635</v>
      </c>
      <c r="B34" t="s">
        <v>133</v>
      </c>
      <c r="C34" t="s">
        <v>134</v>
      </c>
      <c r="D34" t="s">
        <v>135</v>
      </c>
      <c r="E34" t="s">
        <v>55</v>
      </c>
      <c r="F34" s="34" t="s">
        <v>27</v>
      </c>
      <c r="G34" s="1">
        <v>0.6</v>
      </c>
      <c r="H34">
        <v>63</v>
      </c>
      <c r="I34" s="33" t="s">
        <v>1473</v>
      </c>
      <c r="J34" s="33" t="s">
        <v>1473</v>
      </c>
      <c r="K34" s="33" t="s">
        <v>1473</v>
      </c>
      <c r="L34" s="33" t="s">
        <v>1473</v>
      </c>
      <c r="M34" s="33">
        <v>0</v>
      </c>
      <c r="N34" s="33" t="s">
        <v>1473</v>
      </c>
      <c r="O34" s="33" t="s">
        <v>1473</v>
      </c>
      <c r="P34" s="33" t="s">
        <v>1473</v>
      </c>
      <c r="Q34" s="33" t="s">
        <v>1473</v>
      </c>
      <c r="R34" s="33">
        <v>0</v>
      </c>
      <c r="S34" s="33" t="s">
        <v>1473</v>
      </c>
      <c r="T34" s="33" t="s">
        <v>1473</v>
      </c>
      <c r="U34" s="33" t="s">
        <v>1474</v>
      </c>
      <c r="V34" s="33" t="s">
        <v>1473</v>
      </c>
      <c r="W34" s="33">
        <v>0.5</v>
      </c>
      <c r="X34" s="33" t="s">
        <v>1473</v>
      </c>
      <c r="Y34" s="33" t="s">
        <v>1473</v>
      </c>
      <c r="Z34" s="33" t="s">
        <v>1473</v>
      </c>
      <c r="AA34" s="33" t="s">
        <v>1473</v>
      </c>
      <c r="AB34" s="33">
        <v>0</v>
      </c>
      <c r="AC34" s="33" t="s">
        <v>1473</v>
      </c>
      <c r="AD34" s="33" t="s">
        <v>1473</v>
      </c>
      <c r="AE34" s="33" t="s">
        <v>1473</v>
      </c>
      <c r="AF34" s="33" t="s">
        <v>1473</v>
      </c>
      <c r="AG34" s="33">
        <v>0</v>
      </c>
      <c r="AH34" s="33" t="s">
        <v>1473</v>
      </c>
      <c r="AI34" s="33" t="s">
        <v>1473</v>
      </c>
      <c r="AJ34" s="33" t="s">
        <v>1473</v>
      </c>
      <c r="AK34" s="33" t="s">
        <v>1473</v>
      </c>
      <c r="AL34" s="33">
        <v>0</v>
      </c>
    </row>
    <row r="35" spans="1:38">
      <c r="A35" t="str">
        <f>VLOOKUP(B35,[2]JT!$C:$D,2,FALSE)</f>
        <v>PT_00659</v>
      </c>
      <c r="B35" t="s">
        <v>137</v>
      </c>
      <c r="C35" t="s">
        <v>138</v>
      </c>
      <c r="D35" t="s">
        <v>40</v>
      </c>
      <c r="E35" t="s">
        <v>41</v>
      </c>
      <c r="F35" s="34" t="s">
        <v>27</v>
      </c>
      <c r="G35" s="1">
        <v>1.3</v>
      </c>
      <c r="H35">
        <v>41</v>
      </c>
      <c r="I35" s="33" t="s">
        <v>1473</v>
      </c>
      <c r="J35" s="33" t="s">
        <v>1473</v>
      </c>
      <c r="K35" s="33" t="s">
        <v>1473</v>
      </c>
      <c r="L35" s="33" t="s">
        <v>1473</v>
      </c>
      <c r="M35" s="33">
        <v>0</v>
      </c>
      <c r="N35" s="33" t="s">
        <v>1473</v>
      </c>
      <c r="O35" s="33" t="s">
        <v>1473</v>
      </c>
      <c r="P35" s="33" t="s">
        <v>1473</v>
      </c>
      <c r="Q35" s="33" t="s">
        <v>1473</v>
      </c>
      <c r="R35" s="33">
        <v>0</v>
      </c>
      <c r="S35" s="33" t="s">
        <v>1473</v>
      </c>
      <c r="T35" s="33" t="s">
        <v>1473</v>
      </c>
      <c r="U35" s="33" t="s">
        <v>1473</v>
      </c>
      <c r="V35" s="33" t="s">
        <v>1473</v>
      </c>
      <c r="W35" s="33">
        <v>0</v>
      </c>
      <c r="X35" s="33" t="s">
        <v>1473</v>
      </c>
      <c r="Y35" s="33" t="s">
        <v>1473</v>
      </c>
      <c r="Z35" s="33" t="s">
        <v>1474</v>
      </c>
      <c r="AA35" s="33" t="s">
        <v>1474</v>
      </c>
      <c r="AB35" s="33">
        <v>1</v>
      </c>
      <c r="AC35" s="33" t="s">
        <v>1473</v>
      </c>
      <c r="AD35" s="33" t="s">
        <v>1473</v>
      </c>
      <c r="AE35" s="33" t="s">
        <v>1473</v>
      </c>
      <c r="AF35" s="33" t="s">
        <v>1473</v>
      </c>
      <c r="AG35" s="33">
        <v>0</v>
      </c>
      <c r="AH35" s="33" t="s">
        <v>1473</v>
      </c>
      <c r="AI35" s="33" t="s">
        <v>1473</v>
      </c>
      <c r="AJ35" s="33" t="s">
        <v>1473</v>
      </c>
      <c r="AK35" s="33" t="s">
        <v>1473</v>
      </c>
      <c r="AL35" s="33">
        <v>0</v>
      </c>
    </row>
    <row r="36" spans="1:38">
      <c r="A36" t="str">
        <f>VLOOKUP(B36,[2]JT!$C:$D,2,FALSE)</f>
        <v>PT_00708</v>
      </c>
      <c r="B36" t="s">
        <v>140</v>
      </c>
      <c r="C36" t="s">
        <v>141</v>
      </c>
      <c r="D36" t="s">
        <v>98</v>
      </c>
      <c r="E36" t="s">
        <v>34</v>
      </c>
      <c r="F36" s="34" t="s">
        <v>35</v>
      </c>
      <c r="G36" s="1">
        <v>0</v>
      </c>
      <c r="H36">
        <v>75</v>
      </c>
      <c r="I36" s="33" t="s">
        <v>1473</v>
      </c>
      <c r="J36" s="33" t="s">
        <v>1473</v>
      </c>
      <c r="K36" s="33" t="s">
        <v>1473</v>
      </c>
      <c r="L36" s="33" t="s">
        <v>1473</v>
      </c>
      <c r="M36" s="33">
        <v>0</v>
      </c>
      <c r="N36" s="33" t="s">
        <v>1473</v>
      </c>
      <c r="O36" s="33" t="s">
        <v>1473</v>
      </c>
      <c r="P36" s="33" t="s">
        <v>1473</v>
      </c>
      <c r="Q36" s="33" t="s">
        <v>1473</v>
      </c>
      <c r="R36" s="33">
        <v>0</v>
      </c>
      <c r="S36" s="33" t="s">
        <v>1473</v>
      </c>
      <c r="T36" s="33" t="s">
        <v>1473</v>
      </c>
      <c r="U36" s="33" t="s">
        <v>1473</v>
      </c>
      <c r="V36" s="33" t="s">
        <v>1473</v>
      </c>
      <c r="W36" s="33">
        <v>0</v>
      </c>
      <c r="X36" s="33" t="s">
        <v>1473</v>
      </c>
      <c r="Y36" s="33" t="s">
        <v>1473</v>
      </c>
      <c r="Z36" s="33" t="s">
        <v>1473</v>
      </c>
      <c r="AA36" s="33" t="s">
        <v>1473</v>
      </c>
      <c r="AB36" s="33">
        <v>0</v>
      </c>
      <c r="AC36" s="33" t="s">
        <v>1473</v>
      </c>
      <c r="AD36" s="33" t="s">
        <v>1473</v>
      </c>
      <c r="AE36" s="33" t="s">
        <v>1473</v>
      </c>
      <c r="AF36" s="33" t="s">
        <v>1473</v>
      </c>
      <c r="AG36" s="33">
        <v>0</v>
      </c>
      <c r="AH36" s="33" t="s">
        <v>1473</v>
      </c>
      <c r="AI36" s="33" t="s">
        <v>1473</v>
      </c>
      <c r="AJ36" s="33" t="s">
        <v>1473</v>
      </c>
      <c r="AK36" s="33" t="s">
        <v>1473</v>
      </c>
      <c r="AL36" s="33">
        <v>0</v>
      </c>
    </row>
    <row r="37" spans="1:38">
      <c r="A37" t="str">
        <f>VLOOKUP(B37,[2]JT!$C:$D,2,FALSE)</f>
        <v>PT_02139</v>
      </c>
      <c r="B37" t="s">
        <v>143</v>
      </c>
      <c r="C37" t="s">
        <v>144</v>
      </c>
      <c r="D37" t="s">
        <v>49</v>
      </c>
      <c r="E37" t="s">
        <v>50</v>
      </c>
      <c r="F37" s="34" t="s">
        <v>27</v>
      </c>
      <c r="G37" s="1">
        <v>0.6</v>
      </c>
      <c r="H37">
        <v>63</v>
      </c>
      <c r="I37" s="33" t="s">
        <v>1473</v>
      </c>
      <c r="J37" s="33" t="s">
        <v>1473</v>
      </c>
      <c r="K37" s="33" t="s">
        <v>1473</v>
      </c>
      <c r="L37" s="33" t="s">
        <v>1473</v>
      </c>
      <c r="M37" s="33">
        <v>0</v>
      </c>
      <c r="N37" s="33" t="s">
        <v>1473</v>
      </c>
      <c r="O37" s="33" t="s">
        <v>1473</v>
      </c>
      <c r="P37" s="33" t="s">
        <v>1473</v>
      </c>
      <c r="Q37" s="33" t="s">
        <v>1473</v>
      </c>
      <c r="R37" s="33">
        <v>0</v>
      </c>
      <c r="S37" s="33" t="s">
        <v>1473</v>
      </c>
      <c r="T37" s="33" t="s">
        <v>1473</v>
      </c>
      <c r="U37" s="33" t="s">
        <v>1473</v>
      </c>
      <c r="V37" s="33" t="s">
        <v>1473</v>
      </c>
      <c r="W37" s="33">
        <v>0</v>
      </c>
      <c r="X37" s="33" t="s">
        <v>1473</v>
      </c>
      <c r="Y37" s="33" t="s">
        <v>1473</v>
      </c>
      <c r="Z37" s="33" t="s">
        <v>1473</v>
      </c>
      <c r="AA37" s="33" t="s">
        <v>1474</v>
      </c>
      <c r="AB37" s="33">
        <v>0.5</v>
      </c>
      <c r="AC37" s="33" t="s">
        <v>1473</v>
      </c>
      <c r="AD37" s="33" t="s">
        <v>1473</v>
      </c>
      <c r="AE37" s="33" t="s">
        <v>1473</v>
      </c>
      <c r="AF37" s="33" t="s">
        <v>1473</v>
      </c>
      <c r="AG37" s="33">
        <v>0</v>
      </c>
      <c r="AH37" s="33" t="s">
        <v>1473</v>
      </c>
      <c r="AI37" s="33" t="s">
        <v>1473</v>
      </c>
      <c r="AJ37" s="33" t="s">
        <v>1473</v>
      </c>
      <c r="AK37" s="33" t="s">
        <v>1473</v>
      </c>
      <c r="AL37" s="33">
        <v>0</v>
      </c>
    </row>
    <row r="38" spans="1:38">
      <c r="A38" t="str">
        <f>VLOOKUP(B38,[2]JT!$C:$D,2,FALSE)</f>
        <v>PT_00731</v>
      </c>
      <c r="B38" t="s">
        <v>146</v>
      </c>
      <c r="C38" t="s">
        <v>147</v>
      </c>
      <c r="D38" t="s">
        <v>148</v>
      </c>
      <c r="E38" t="s">
        <v>55</v>
      </c>
      <c r="F38" s="34" t="s">
        <v>27</v>
      </c>
      <c r="G38" s="1">
        <v>4.4000000000000004</v>
      </c>
      <c r="H38">
        <v>14</v>
      </c>
      <c r="I38" s="33" t="s">
        <v>1473</v>
      </c>
      <c r="J38" s="33" t="s">
        <v>1473</v>
      </c>
      <c r="K38" s="33" t="s">
        <v>1473</v>
      </c>
      <c r="L38" s="33" t="s">
        <v>1473</v>
      </c>
      <c r="M38" s="33">
        <v>0</v>
      </c>
      <c r="N38" s="33" t="s">
        <v>1473</v>
      </c>
      <c r="O38" s="33" t="s">
        <v>1473</v>
      </c>
      <c r="P38" s="33" t="s">
        <v>1473</v>
      </c>
      <c r="Q38" s="33" t="s">
        <v>1473</v>
      </c>
      <c r="R38" s="33">
        <v>0</v>
      </c>
      <c r="S38" s="33" t="s">
        <v>1474</v>
      </c>
      <c r="T38" s="33" t="s">
        <v>1473</v>
      </c>
      <c r="U38" s="33" t="s">
        <v>1473</v>
      </c>
      <c r="V38" s="33" t="s">
        <v>1474</v>
      </c>
      <c r="W38" s="33">
        <v>1</v>
      </c>
      <c r="X38" s="33" t="s">
        <v>1474</v>
      </c>
      <c r="Y38" s="33" t="s">
        <v>1473</v>
      </c>
      <c r="Z38" s="33" t="s">
        <v>1474</v>
      </c>
      <c r="AA38" s="33" t="s">
        <v>1473</v>
      </c>
      <c r="AB38" s="33">
        <v>1</v>
      </c>
      <c r="AC38" s="33" t="s">
        <v>1473</v>
      </c>
      <c r="AD38" s="33" t="s">
        <v>1473</v>
      </c>
      <c r="AE38" s="33" t="s">
        <v>1473</v>
      </c>
      <c r="AF38" s="33" t="s">
        <v>1474</v>
      </c>
      <c r="AG38" s="33">
        <v>0.5</v>
      </c>
      <c r="AH38" s="33" t="s">
        <v>1474</v>
      </c>
      <c r="AI38" s="33" t="s">
        <v>1473</v>
      </c>
      <c r="AJ38" s="33" t="s">
        <v>1473</v>
      </c>
      <c r="AK38" s="33" t="s">
        <v>1474</v>
      </c>
      <c r="AL38" s="33">
        <v>1</v>
      </c>
    </row>
    <row r="39" spans="1:38">
      <c r="A39" t="str">
        <f>VLOOKUP(B39,[2]JT!$C:$D,2,FALSE)</f>
        <v>PT_00734</v>
      </c>
      <c r="B39" t="s">
        <v>150</v>
      </c>
      <c r="C39" t="s">
        <v>151</v>
      </c>
      <c r="D39" t="s">
        <v>152</v>
      </c>
      <c r="E39" t="s">
        <v>55</v>
      </c>
      <c r="F39" s="34" t="s">
        <v>27</v>
      </c>
      <c r="G39" s="1">
        <v>1.3</v>
      </c>
      <c r="H39">
        <v>41</v>
      </c>
      <c r="I39" s="33" t="s">
        <v>1474</v>
      </c>
      <c r="J39" s="33" t="s">
        <v>1473</v>
      </c>
      <c r="K39" s="33" t="s">
        <v>1473</v>
      </c>
      <c r="L39" s="33" t="s">
        <v>1473</v>
      </c>
      <c r="M39" s="33">
        <v>1</v>
      </c>
      <c r="N39" s="33" t="s">
        <v>1473</v>
      </c>
      <c r="O39" s="33" t="s">
        <v>1473</v>
      </c>
      <c r="P39" s="33" t="s">
        <v>1473</v>
      </c>
      <c r="Q39" s="33" t="s">
        <v>1473</v>
      </c>
      <c r="R39" s="33">
        <v>0</v>
      </c>
      <c r="S39" s="33" t="s">
        <v>1473</v>
      </c>
      <c r="T39" s="33" t="s">
        <v>1473</v>
      </c>
      <c r="U39" s="33" t="s">
        <v>1473</v>
      </c>
      <c r="V39" s="33" t="s">
        <v>1473</v>
      </c>
      <c r="W39" s="33">
        <v>0</v>
      </c>
      <c r="X39" s="33" t="s">
        <v>1473</v>
      </c>
      <c r="Y39" s="33" t="s">
        <v>1473</v>
      </c>
      <c r="Z39" s="33" t="s">
        <v>1473</v>
      </c>
      <c r="AA39" s="33" t="s">
        <v>1473</v>
      </c>
      <c r="AB39" s="33">
        <v>0</v>
      </c>
      <c r="AC39" s="33" t="s">
        <v>1473</v>
      </c>
      <c r="AD39" s="33" t="s">
        <v>1473</v>
      </c>
      <c r="AE39" s="33" t="s">
        <v>1473</v>
      </c>
      <c r="AF39" s="33" t="s">
        <v>1473</v>
      </c>
      <c r="AG39" s="33">
        <v>0</v>
      </c>
      <c r="AH39" s="33" t="s">
        <v>1473</v>
      </c>
      <c r="AI39" s="33" t="s">
        <v>1473</v>
      </c>
      <c r="AJ39" s="33" t="s">
        <v>1473</v>
      </c>
      <c r="AK39" s="33" t="s">
        <v>1473</v>
      </c>
      <c r="AL39" s="33">
        <v>0</v>
      </c>
    </row>
    <row r="40" spans="1:38">
      <c r="A40" t="s">
        <v>1476</v>
      </c>
      <c r="B40" t="s">
        <v>154</v>
      </c>
      <c r="C40" t="s">
        <v>24</v>
      </c>
      <c r="D40" t="s">
        <v>155</v>
      </c>
      <c r="E40" t="s">
        <v>34</v>
      </c>
      <c r="F40" s="34" t="s">
        <v>35</v>
      </c>
      <c r="G40" s="1">
        <v>0</v>
      </c>
      <c r="H40">
        <v>75</v>
      </c>
      <c r="I40" s="33" t="s">
        <v>1473</v>
      </c>
      <c r="J40" s="33" t="s">
        <v>1473</v>
      </c>
      <c r="K40" s="33" t="s">
        <v>1473</v>
      </c>
      <c r="L40" s="33" t="s">
        <v>1473</v>
      </c>
      <c r="M40" s="33">
        <v>0</v>
      </c>
      <c r="N40" s="33" t="s">
        <v>1473</v>
      </c>
      <c r="O40" s="33" t="s">
        <v>1473</v>
      </c>
      <c r="P40" s="33" t="s">
        <v>1473</v>
      </c>
      <c r="Q40" s="33" t="s">
        <v>1473</v>
      </c>
      <c r="R40" s="33">
        <v>0</v>
      </c>
      <c r="S40" s="33" t="s">
        <v>1473</v>
      </c>
      <c r="T40" s="33" t="s">
        <v>1473</v>
      </c>
      <c r="U40" s="33" t="s">
        <v>1473</v>
      </c>
      <c r="V40" s="33" t="s">
        <v>1473</v>
      </c>
      <c r="W40" s="33">
        <v>0</v>
      </c>
      <c r="X40" s="33" t="s">
        <v>1473</v>
      </c>
      <c r="Y40" s="33" t="s">
        <v>1473</v>
      </c>
      <c r="Z40" s="33" t="s">
        <v>1473</v>
      </c>
      <c r="AA40" s="33" t="s">
        <v>1473</v>
      </c>
      <c r="AB40" s="33">
        <v>0</v>
      </c>
      <c r="AC40" s="33" t="s">
        <v>1473</v>
      </c>
      <c r="AD40" s="33" t="s">
        <v>1473</v>
      </c>
      <c r="AE40" s="33" t="s">
        <v>1473</v>
      </c>
      <c r="AF40" s="33" t="s">
        <v>1473</v>
      </c>
      <c r="AG40" s="33">
        <v>0</v>
      </c>
      <c r="AH40" s="33" t="s">
        <v>1473</v>
      </c>
      <c r="AI40" s="33" t="s">
        <v>1473</v>
      </c>
      <c r="AJ40" s="33" t="s">
        <v>1473</v>
      </c>
      <c r="AK40" s="33" t="s">
        <v>1473</v>
      </c>
      <c r="AL40" s="33">
        <v>0</v>
      </c>
    </row>
    <row r="41" spans="1:38">
      <c r="A41" t="e">
        <f>VLOOKUP(B41,[2]JT!$C:$D,2,FALSE)</f>
        <v>#N/A</v>
      </c>
      <c r="B41" t="s">
        <v>157</v>
      </c>
      <c r="C41" t="s">
        <v>158</v>
      </c>
      <c r="D41" t="s">
        <v>159</v>
      </c>
      <c r="E41" t="s">
        <v>55</v>
      </c>
      <c r="F41" s="34" t="s">
        <v>35</v>
      </c>
      <c r="G41" s="1">
        <v>1.3</v>
      </c>
      <c r="H41">
        <v>41</v>
      </c>
      <c r="I41" s="33" t="s">
        <v>1473</v>
      </c>
      <c r="J41" s="33" t="s">
        <v>1473</v>
      </c>
      <c r="K41" s="33" t="s">
        <v>1473</v>
      </c>
      <c r="L41" s="33" t="s">
        <v>1473</v>
      </c>
      <c r="M41" s="33">
        <v>0</v>
      </c>
      <c r="N41" s="33" t="s">
        <v>1473</v>
      </c>
      <c r="O41" s="33" t="s">
        <v>1473</v>
      </c>
      <c r="P41" s="33" t="s">
        <v>1473</v>
      </c>
      <c r="Q41" s="33" t="s">
        <v>1473</v>
      </c>
      <c r="R41" s="33">
        <v>0</v>
      </c>
      <c r="S41" s="33" t="s">
        <v>1473</v>
      </c>
      <c r="T41" s="33" t="s">
        <v>1473</v>
      </c>
      <c r="U41" s="33" t="s">
        <v>1474</v>
      </c>
      <c r="V41" s="33" t="s">
        <v>1473</v>
      </c>
      <c r="W41" s="33">
        <v>0.5</v>
      </c>
      <c r="X41" s="33" t="s">
        <v>1473</v>
      </c>
      <c r="Y41" s="33" t="s">
        <v>1473</v>
      </c>
      <c r="Z41" s="33" t="s">
        <v>1474</v>
      </c>
      <c r="AA41" s="33" t="s">
        <v>1473</v>
      </c>
      <c r="AB41" s="33">
        <v>0.5</v>
      </c>
      <c r="AC41" s="33" t="s">
        <v>1473</v>
      </c>
      <c r="AD41" s="33" t="s">
        <v>1473</v>
      </c>
      <c r="AE41" s="33" t="s">
        <v>1473</v>
      </c>
      <c r="AF41" s="33" t="s">
        <v>1473</v>
      </c>
      <c r="AG41" s="33">
        <v>0</v>
      </c>
      <c r="AH41" s="33" t="s">
        <v>1473</v>
      </c>
      <c r="AI41" s="33" t="s">
        <v>1473</v>
      </c>
      <c r="AJ41" s="33" t="s">
        <v>1473</v>
      </c>
      <c r="AK41" s="33" t="s">
        <v>1473</v>
      </c>
      <c r="AL41" s="33">
        <v>0</v>
      </c>
    </row>
    <row r="42" spans="1:38">
      <c r="A42" t="s">
        <v>1477</v>
      </c>
      <c r="B42" t="s">
        <v>161</v>
      </c>
      <c r="C42" t="s">
        <v>162</v>
      </c>
      <c r="D42" t="s">
        <v>40</v>
      </c>
      <c r="E42" t="s">
        <v>41</v>
      </c>
      <c r="F42" s="34" t="s">
        <v>35</v>
      </c>
      <c r="G42" s="1">
        <v>2.5</v>
      </c>
      <c r="H42">
        <v>19</v>
      </c>
      <c r="I42" s="33" t="s">
        <v>1473</v>
      </c>
      <c r="J42" s="33" t="s">
        <v>1473</v>
      </c>
      <c r="K42" s="33" t="s">
        <v>1473</v>
      </c>
      <c r="L42" s="33" t="s">
        <v>1473</v>
      </c>
      <c r="M42" s="33">
        <v>0</v>
      </c>
      <c r="N42" s="33" t="s">
        <v>1473</v>
      </c>
      <c r="O42" s="33" t="s">
        <v>1473</v>
      </c>
      <c r="P42" s="33" t="s">
        <v>1473</v>
      </c>
      <c r="Q42" s="33" t="s">
        <v>1473</v>
      </c>
      <c r="R42" s="33">
        <v>0</v>
      </c>
      <c r="S42" s="33" t="s">
        <v>1473</v>
      </c>
      <c r="T42" s="33" t="s">
        <v>1473</v>
      </c>
      <c r="U42" s="33" t="s">
        <v>1474</v>
      </c>
      <c r="V42" s="33" t="s">
        <v>1474</v>
      </c>
      <c r="W42" s="33">
        <v>1</v>
      </c>
      <c r="X42" s="33" t="s">
        <v>1473</v>
      </c>
      <c r="Y42" s="33" t="s">
        <v>1473</v>
      </c>
      <c r="Z42" s="33" t="s">
        <v>1474</v>
      </c>
      <c r="AA42" s="33" t="s">
        <v>1474</v>
      </c>
      <c r="AB42" s="33">
        <v>1</v>
      </c>
      <c r="AC42" s="33" t="s">
        <v>1473</v>
      </c>
      <c r="AD42" s="33" t="s">
        <v>1473</v>
      </c>
      <c r="AE42" s="33" t="s">
        <v>1473</v>
      </c>
      <c r="AF42" s="33" t="s">
        <v>1473</v>
      </c>
      <c r="AG42" s="33">
        <v>0</v>
      </c>
      <c r="AH42" s="33" t="s">
        <v>1473</v>
      </c>
      <c r="AI42" s="33" t="s">
        <v>1473</v>
      </c>
      <c r="AJ42" s="33" t="s">
        <v>1473</v>
      </c>
      <c r="AK42" s="33" t="s">
        <v>1473</v>
      </c>
      <c r="AL42" s="33">
        <v>0</v>
      </c>
    </row>
    <row r="43" spans="1:38">
      <c r="A43" t="e">
        <f>VLOOKUP(B43,[2]JT!$C:$D,2,FALSE)</f>
        <v>#N/A</v>
      </c>
      <c r="B43" t="s">
        <v>164</v>
      </c>
      <c r="C43" t="s">
        <v>165</v>
      </c>
      <c r="D43" t="s">
        <v>40</v>
      </c>
      <c r="E43" t="s">
        <v>41</v>
      </c>
      <c r="F43" s="34" t="s">
        <v>128</v>
      </c>
      <c r="G43" s="1">
        <v>0.6</v>
      </c>
      <c r="H43">
        <v>63</v>
      </c>
      <c r="I43" s="33" t="s">
        <v>1473</v>
      </c>
      <c r="J43" s="33" t="s">
        <v>1473</v>
      </c>
      <c r="K43" s="33" t="s">
        <v>1473</v>
      </c>
      <c r="L43" s="33" t="s">
        <v>1473</v>
      </c>
      <c r="M43" s="33">
        <v>0</v>
      </c>
      <c r="N43" s="33" t="s">
        <v>1473</v>
      </c>
      <c r="O43" s="33" t="s">
        <v>1473</v>
      </c>
      <c r="P43" s="33" t="s">
        <v>1473</v>
      </c>
      <c r="Q43" s="33" t="s">
        <v>1473</v>
      </c>
      <c r="R43" s="33">
        <v>0</v>
      </c>
      <c r="S43" s="33" t="s">
        <v>1473</v>
      </c>
      <c r="T43" s="33" t="s">
        <v>1473</v>
      </c>
      <c r="U43" s="33" t="s">
        <v>1473</v>
      </c>
      <c r="V43" s="33" t="s">
        <v>1473</v>
      </c>
      <c r="W43" s="33">
        <v>0</v>
      </c>
      <c r="X43" s="33" t="s">
        <v>1473</v>
      </c>
      <c r="Y43" s="33" t="s">
        <v>1473</v>
      </c>
      <c r="Z43" s="33" t="s">
        <v>1474</v>
      </c>
      <c r="AA43" s="33" t="s">
        <v>1473</v>
      </c>
      <c r="AB43" s="33">
        <v>0.5</v>
      </c>
      <c r="AC43" s="33" t="s">
        <v>1473</v>
      </c>
      <c r="AD43" s="33" t="s">
        <v>1473</v>
      </c>
      <c r="AE43" s="33" t="s">
        <v>1473</v>
      </c>
      <c r="AF43" s="33" t="s">
        <v>1473</v>
      </c>
      <c r="AG43" s="33">
        <v>0</v>
      </c>
      <c r="AH43" s="33" t="s">
        <v>1473</v>
      </c>
      <c r="AI43" s="33" t="s">
        <v>1473</v>
      </c>
      <c r="AJ43" s="33" t="s">
        <v>1473</v>
      </c>
      <c r="AK43" s="33" t="s">
        <v>1473</v>
      </c>
      <c r="AL43" s="33">
        <v>0</v>
      </c>
    </row>
    <row r="44" spans="1:38">
      <c r="A44" t="str">
        <f>VLOOKUP(B44,[2]JT!$C:$D,2,FALSE)</f>
        <v>PT_00886</v>
      </c>
      <c r="B44" t="s">
        <v>167</v>
      </c>
      <c r="C44" t="s">
        <v>168</v>
      </c>
      <c r="D44" t="s">
        <v>95</v>
      </c>
      <c r="E44" t="s">
        <v>34</v>
      </c>
      <c r="F44" s="34" t="s">
        <v>27</v>
      </c>
      <c r="G44" s="1">
        <v>0</v>
      </c>
      <c r="H44">
        <v>75</v>
      </c>
      <c r="I44" s="33" t="s">
        <v>1473</v>
      </c>
      <c r="J44" s="33" t="s">
        <v>1473</v>
      </c>
      <c r="K44" s="33" t="s">
        <v>1473</v>
      </c>
      <c r="L44" s="33" t="s">
        <v>1473</v>
      </c>
      <c r="M44" s="33">
        <v>0</v>
      </c>
      <c r="N44" s="33" t="s">
        <v>1473</v>
      </c>
      <c r="O44" s="33" t="s">
        <v>1473</v>
      </c>
      <c r="P44" s="33" t="s">
        <v>1473</v>
      </c>
      <c r="Q44" s="33" t="s">
        <v>1473</v>
      </c>
      <c r="R44" s="33">
        <v>0</v>
      </c>
      <c r="S44" s="33" t="s">
        <v>1473</v>
      </c>
      <c r="T44" s="33" t="s">
        <v>1473</v>
      </c>
      <c r="U44" s="33" t="s">
        <v>1473</v>
      </c>
      <c r="V44" s="33" t="s">
        <v>1473</v>
      </c>
      <c r="W44" s="33">
        <v>0</v>
      </c>
      <c r="X44" s="33" t="s">
        <v>1473</v>
      </c>
      <c r="Y44" s="33" t="s">
        <v>1473</v>
      </c>
      <c r="Z44" s="33" t="s">
        <v>1473</v>
      </c>
      <c r="AA44" s="33" t="s">
        <v>1473</v>
      </c>
      <c r="AB44" s="33">
        <v>0</v>
      </c>
      <c r="AC44" s="33" t="s">
        <v>1473</v>
      </c>
      <c r="AD44" s="33" t="s">
        <v>1473</v>
      </c>
      <c r="AE44" s="33" t="s">
        <v>1473</v>
      </c>
      <c r="AF44" s="33" t="s">
        <v>1473</v>
      </c>
      <c r="AG44" s="33">
        <v>0</v>
      </c>
      <c r="AH44" s="33" t="s">
        <v>1473</v>
      </c>
      <c r="AI44" s="33" t="s">
        <v>1473</v>
      </c>
      <c r="AJ44" s="33" t="s">
        <v>1473</v>
      </c>
      <c r="AK44" s="33" t="s">
        <v>1473</v>
      </c>
      <c r="AL44" s="33">
        <v>0</v>
      </c>
    </row>
    <row r="45" spans="1:38">
      <c r="A45" t="str">
        <f>VLOOKUP(B45,[2]JT!$C:$D,2,FALSE)</f>
        <v>PT_00894</v>
      </c>
      <c r="B45" t="s">
        <v>170</v>
      </c>
      <c r="C45" t="s">
        <v>171</v>
      </c>
      <c r="D45" t="s">
        <v>49</v>
      </c>
      <c r="E45" t="s">
        <v>50</v>
      </c>
      <c r="F45" s="34" t="s">
        <v>27</v>
      </c>
      <c r="G45" s="1">
        <v>1.9</v>
      </c>
      <c r="H45">
        <v>30</v>
      </c>
      <c r="I45" s="33" t="s">
        <v>1473</v>
      </c>
      <c r="J45" s="33" t="s">
        <v>1473</v>
      </c>
      <c r="K45" s="33" t="s">
        <v>1473</v>
      </c>
      <c r="L45" s="33" t="s">
        <v>1473</v>
      </c>
      <c r="M45" s="33">
        <v>0</v>
      </c>
      <c r="N45" s="33" t="s">
        <v>1473</v>
      </c>
      <c r="O45" s="33" t="s">
        <v>1473</v>
      </c>
      <c r="P45" s="33" t="s">
        <v>1473</v>
      </c>
      <c r="Q45" s="33" t="s">
        <v>1473</v>
      </c>
      <c r="R45" s="33">
        <v>0</v>
      </c>
      <c r="S45" s="33" t="s">
        <v>1473</v>
      </c>
      <c r="T45" s="33" t="s">
        <v>1473</v>
      </c>
      <c r="U45" s="33" t="s">
        <v>1473</v>
      </c>
      <c r="V45" s="33" t="s">
        <v>1474</v>
      </c>
      <c r="W45" s="33">
        <v>0.5</v>
      </c>
      <c r="X45" s="33" t="s">
        <v>1473</v>
      </c>
      <c r="Y45" s="33" t="s">
        <v>1473</v>
      </c>
      <c r="Z45" s="33" t="s">
        <v>1474</v>
      </c>
      <c r="AA45" s="33" t="s">
        <v>1474</v>
      </c>
      <c r="AB45" s="33">
        <v>1</v>
      </c>
      <c r="AC45" s="33" t="s">
        <v>1473</v>
      </c>
      <c r="AD45" s="33" t="s">
        <v>1473</v>
      </c>
      <c r="AE45" s="33" t="s">
        <v>1473</v>
      </c>
      <c r="AF45" s="33" t="s">
        <v>1473</v>
      </c>
      <c r="AG45" s="33">
        <v>0</v>
      </c>
      <c r="AH45" s="33" t="s">
        <v>1473</v>
      </c>
      <c r="AI45" s="33" t="s">
        <v>1473</v>
      </c>
      <c r="AJ45" s="33" t="s">
        <v>1473</v>
      </c>
      <c r="AK45" s="33" t="s">
        <v>1473</v>
      </c>
      <c r="AL45" s="33">
        <v>0</v>
      </c>
    </row>
    <row r="46" spans="1:38">
      <c r="A46" t="str">
        <f>VLOOKUP(B46,[2]JT!$C:$D,2,FALSE)</f>
        <v>PT_00912</v>
      </c>
      <c r="B46" t="s">
        <v>173</v>
      </c>
      <c r="C46" t="s">
        <v>174</v>
      </c>
      <c r="D46" t="s">
        <v>95</v>
      </c>
      <c r="E46" t="s">
        <v>34</v>
      </c>
      <c r="F46" s="34" t="s">
        <v>42</v>
      </c>
      <c r="G46" s="1">
        <v>0.6</v>
      </c>
      <c r="H46">
        <v>63</v>
      </c>
      <c r="I46" s="33" t="s">
        <v>1473</v>
      </c>
      <c r="J46" s="33" t="s">
        <v>1473</v>
      </c>
      <c r="K46" s="33" t="s">
        <v>1473</v>
      </c>
      <c r="L46" s="33" t="s">
        <v>1473</v>
      </c>
      <c r="M46" s="33">
        <v>0</v>
      </c>
      <c r="N46" s="33" t="s">
        <v>1473</v>
      </c>
      <c r="O46" s="33" t="s">
        <v>1473</v>
      </c>
      <c r="P46" s="33" t="s">
        <v>1473</v>
      </c>
      <c r="Q46" s="33" t="s">
        <v>1473</v>
      </c>
      <c r="R46" s="33">
        <v>0</v>
      </c>
      <c r="S46" s="33" t="s">
        <v>1473</v>
      </c>
      <c r="T46" s="33" t="s">
        <v>1473</v>
      </c>
      <c r="U46" s="33" t="s">
        <v>1473</v>
      </c>
      <c r="V46" s="33" t="s">
        <v>1473</v>
      </c>
      <c r="W46" s="33">
        <v>0</v>
      </c>
      <c r="X46" s="33" t="s">
        <v>1473</v>
      </c>
      <c r="Y46" s="33" t="s">
        <v>1473</v>
      </c>
      <c r="Z46" s="33" t="s">
        <v>1474</v>
      </c>
      <c r="AA46" s="33" t="s">
        <v>1473</v>
      </c>
      <c r="AB46" s="33">
        <v>0.5</v>
      </c>
      <c r="AC46" s="33" t="s">
        <v>1473</v>
      </c>
      <c r="AD46" s="33" t="s">
        <v>1473</v>
      </c>
      <c r="AE46" s="33" t="s">
        <v>1473</v>
      </c>
      <c r="AF46" s="33" t="s">
        <v>1473</v>
      </c>
      <c r="AG46" s="33">
        <v>0</v>
      </c>
      <c r="AH46" s="33" t="s">
        <v>1473</v>
      </c>
      <c r="AI46" s="33" t="s">
        <v>1473</v>
      </c>
      <c r="AJ46" s="33" t="s">
        <v>1473</v>
      </c>
      <c r="AK46" s="33" t="s">
        <v>1473</v>
      </c>
      <c r="AL46" s="33">
        <v>0</v>
      </c>
    </row>
    <row r="47" spans="1:38">
      <c r="A47" t="e">
        <f>VLOOKUP(B47,[2]JT!$C:$D,2,FALSE)</f>
        <v>#N/A</v>
      </c>
      <c r="B47" t="s">
        <v>176</v>
      </c>
      <c r="C47" t="s">
        <v>177</v>
      </c>
      <c r="D47" t="s">
        <v>178</v>
      </c>
      <c r="E47" t="s">
        <v>55</v>
      </c>
      <c r="F47" s="34" t="s">
        <v>27</v>
      </c>
      <c r="G47" s="1">
        <v>2.5</v>
      </c>
      <c r="H47">
        <v>19</v>
      </c>
      <c r="I47" s="33" t="s">
        <v>1474</v>
      </c>
      <c r="J47" s="33" t="s">
        <v>1473</v>
      </c>
      <c r="K47" s="33" t="s">
        <v>1473</v>
      </c>
      <c r="L47" s="33" t="s">
        <v>1473</v>
      </c>
      <c r="M47" s="33">
        <v>1</v>
      </c>
      <c r="N47" s="33" t="s">
        <v>1473</v>
      </c>
      <c r="O47" s="33" t="s">
        <v>1473</v>
      </c>
      <c r="P47" s="33" t="s">
        <v>1473</v>
      </c>
      <c r="Q47" s="33" t="s">
        <v>1473</v>
      </c>
      <c r="R47" s="33">
        <v>0</v>
      </c>
      <c r="S47" s="33" t="s">
        <v>1473</v>
      </c>
      <c r="T47" s="33" t="s">
        <v>1473</v>
      </c>
      <c r="U47" s="33" t="s">
        <v>1474</v>
      </c>
      <c r="V47" s="33" t="s">
        <v>1473</v>
      </c>
      <c r="W47" s="33">
        <v>0.5</v>
      </c>
      <c r="X47" s="33" t="s">
        <v>1473</v>
      </c>
      <c r="Y47" s="33" t="s">
        <v>1473</v>
      </c>
      <c r="Z47" s="33" t="s">
        <v>1474</v>
      </c>
      <c r="AA47" s="33" t="s">
        <v>1473</v>
      </c>
      <c r="AB47" s="33">
        <v>0.5</v>
      </c>
      <c r="AC47" s="33" t="s">
        <v>1473</v>
      </c>
      <c r="AD47" s="33" t="s">
        <v>1473</v>
      </c>
      <c r="AE47" s="33" t="s">
        <v>1473</v>
      </c>
      <c r="AF47" s="33" t="s">
        <v>1473</v>
      </c>
      <c r="AG47" s="33">
        <v>0</v>
      </c>
      <c r="AH47" s="33" t="s">
        <v>1473</v>
      </c>
      <c r="AI47" s="33" t="s">
        <v>1473</v>
      </c>
      <c r="AJ47" s="33" t="s">
        <v>1473</v>
      </c>
      <c r="AK47" s="33" t="s">
        <v>1473</v>
      </c>
      <c r="AL47" s="33">
        <v>0</v>
      </c>
    </row>
    <row r="48" spans="1:38">
      <c r="A48" t="str">
        <f>VLOOKUP(B48,[2]JT!$C:$D,2,FALSE)</f>
        <v>PT_01039</v>
      </c>
      <c r="B48" t="s">
        <v>180</v>
      </c>
      <c r="C48" t="s">
        <v>24</v>
      </c>
      <c r="D48" t="s">
        <v>181</v>
      </c>
      <c r="E48" t="s">
        <v>26</v>
      </c>
      <c r="F48" s="34" t="s">
        <v>27</v>
      </c>
      <c r="G48" s="1">
        <v>0</v>
      </c>
      <c r="H48">
        <v>75</v>
      </c>
      <c r="I48" s="33" t="s">
        <v>1473</v>
      </c>
      <c r="J48" s="33" t="s">
        <v>1473</v>
      </c>
      <c r="K48" s="33" t="s">
        <v>1473</v>
      </c>
      <c r="L48" s="33" t="s">
        <v>1473</v>
      </c>
      <c r="M48" s="33">
        <v>0</v>
      </c>
      <c r="N48" s="33" t="s">
        <v>1473</v>
      </c>
      <c r="O48" s="33" t="s">
        <v>1473</v>
      </c>
      <c r="P48" s="33" t="s">
        <v>1473</v>
      </c>
      <c r="Q48" s="33" t="s">
        <v>1473</v>
      </c>
      <c r="R48" s="33">
        <v>0</v>
      </c>
      <c r="S48" s="33" t="s">
        <v>1473</v>
      </c>
      <c r="T48" s="33" t="s">
        <v>1473</v>
      </c>
      <c r="U48" s="33" t="s">
        <v>1473</v>
      </c>
      <c r="V48" s="33" t="s">
        <v>1473</v>
      </c>
      <c r="W48" s="33">
        <v>0</v>
      </c>
      <c r="X48" s="33" t="s">
        <v>1473</v>
      </c>
      <c r="Y48" s="33" t="s">
        <v>1473</v>
      </c>
      <c r="Z48" s="33" t="s">
        <v>1473</v>
      </c>
      <c r="AA48" s="33" t="s">
        <v>1473</v>
      </c>
      <c r="AB48" s="33">
        <v>0</v>
      </c>
      <c r="AC48" s="33" t="s">
        <v>1473</v>
      </c>
      <c r="AD48" s="33" t="s">
        <v>1473</v>
      </c>
      <c r="AE48" s="33" t="s">
        <v>1473</v>
      </c>
      <c r="AF48" s="33" t="s">
        <v>1473</v>
      </c>
      <c r="AG48" s="33">
        <v>0</v>
      </c>
      <c r="AH48" s="33" t="s">
        <v>1473</v>
      </c>
      <c r="AI48" s="33" t="s">
        <v>1473</v>
      </c>
      <c r="AJ48" s="33" t="s">
        <v>1473</v>
      </c>
      <c r="AK48" s="33" t="s">
        <v>1473</v>
      </c>
      <c r="AL48" s="33">
        <v>0</v>
      </c>
    </row>
    <row r="49" spans="1:38">
      <c r="A49" t="str">
        <f>VLOOKUP(B49,[2]JT!$C:$D,2,FALSE)</f>
        <v>PT_01102</v>
      </c>
      <c r="B49" t="s">
        <v>183</v>
      </c>
      <c r="C49" t="s">
        <v>184</v>
      </c>
      <c r="D49" t="s">
        <v>152</v>
      </c>
      <c r="E49" t="s">
        <v>55</v>
      </c>
      <c r="F49" s="34" t="s">
        <v>27</v>
      </c>
      <c r="G49" s="1">
        <v>1.3</v>
      </c>
      <c r="H49">
        <v>41</v>
      </c>
      <c r="I49" s="33" t="s">
        <v>1474</v>
      </c>
      <c r="J49" s="33" t="s">
        <v>1473</v>
      </c>
      <c r="K49" s="33" t="s">
        <v>1473</v>
      </c>
      <c r="L49" s="33" t="s">
        <v>1473</v>
      </c>
      <c r="M49" s="33">
        <v>1</v>
      </c>
      <c r="N49" s="33" t="s">
        <v>1473</v>
      </c>
      <c r="O49" s="33" t="s">
        <v>1473</v>
      </c>
      <c r="P49" s="33" t="s">
        <v>1473</v>
      </c>
      <c r="Q49" s="33" t="s">
        <v>1473</v>
      </c>
      <c r="R49" s="33">
        <v>0</v>
      </c>
      <c r="S49" s="33" t="s">
        <v>1473</v>
      </c>
      <c r="T49" s="33" t="s">
        <v>1473</v>
      </c>
      <c r="U49" s="33" t="s">
        <v>1473</v>
      </c>
      <c r="V49" s="33" t="s">
        <v>1473</v>
      </c>
      <c r="W49" s="33">
        <v>0</v>
      </c>
      <c r="X49" s="33" t="s">
        <v>1473</v>
      </c>
      <c r="Y49" s="33" t="s">
        <v>1473</v>
      </c>
      <c r="Z49" s="33" t="s">
        <v>1473</v>
      </c>
      <c r="AA49" s="33" t="s">
        <v>1473</v>
      </c>
      <c r="AB49" s="33">
        <v>0</v>
      </c>
      <c r="AC49" s="33" t="s">
        <v>1473</v>
      </c>
      <c r="AD49" s="33" t="s">
        <v>1473</v>
      </c>
      <c r="AE49" s="33" t="s">
        <v>1473</v>
      </c>
      <c r="AF49" s="33" t="s">
        <v>1473</v>
      </c>
      <c r="AG49" s="33">
        <v>0</v>
      </c>
      <c r="AH49" s="33" t="s">
        <v>1473</v>
      </c>
      <c r="AI49" s="33" t="s">
        <v>1473</v>
      </c>
      <c r="AJ49" s="33" t="s">
        <v>1473</v>
      </c>
      <c r="AK49" s="33" t="s">
        <v>1473</v>
      </c>
      <c r="AL49" s="33">
        <v>0</v>
      </c>
    </row>
    <row r="50" spans="1:38">
      <c r="A50" t="str">
        <f>VLOOKUP(B50,[2]JT!$C:$D,2,FALSE)</f>
        <v>PT_01120</v>
      </c>
      <c r="B50" t="s">
        <v>186</v>
      </c>
      <c r="C50" t="s">
        <v>187</v>
      </c>
      <c r="D50" t="s">
        <v>40</v>
      </c>
      <c r="E50" t="s">
        <v>41</v>
      </c>
      <c r="F50" s="34" t="s">
        <v>42</v>
      </c>
      <c r="G50" s="1">
        <v>1.3</v>
      </c>
      <c r="H50">
        <v>41</v>
      </c>
      <c r="I50" s="33" t="s">
        <v>1473</v>
      </c>
      <c r="J50" s="33" t="s">
        <v>1473</v>
      </c>
      <c r="K50" s="33" t="s">
        <v>1473</v>
      </c>
      <c r="L50" s="33" t="s">
        <v>1473</v>
      </c>
      <c r="M50" s="33">
        <v>0</v>
      </c>
      <c r="N50" s="33" t="s">
        <v>1473</v>
      </c>
      <c r="O50" s="33" t="s">
        <v>1473</v>
      </c>
      <c r="P50" s="33" t="s">
        <v>1473</v>
      </c>
      <c r="Q50" s="33" t="s">
        <v>1473</v>
      </c>
      <c r="R50" s="33">
        <v>0</v>
      </c>
      <c r="S50" s="33" t="s">
        <v>1473</v>
      </c>
      <c r="T50" s="33" t="s">
        <v>1473</v>
      </c>
      <c r="U50" s="33" t="s">
        <v>1473</v>
      </c>
      <c r="V50" s="33" t="s">
        <v>1473</v>
      </c>
      <c r="W50" s="33">
        <v>0</v>
      </c>
      <c r="X50" s="33" t="s">
        <v>1473</v>
      </c>
      <c r="Y50" s="33" t="s">
        <v>1473</v>
      </c>
      <c r="Z50" s="33" t="s">
        <v>1474</v>
      </c>
      <c r="AA50" s="33" t="s">
        <v>1474</v>
      </c>
      <c r="AB50" s="33">
        <v>1</v>
      </c>
      <c r="AC50" s="33" t="s">
        <v>1473</v>
      </c>
      <c r="AD50" s="33" t="s">
        <v>1473</v>
      </c>
      <c r="AE50" s="33" t="s">
        <v>1473</v>
      </c>
      <c r="AF50" s="33" t="s">
        <v>1473</v>
      </c>
      <c r="AG50" s="33">
        <v>0</v>
      </c>
      <c r="AH50" s="33" t="s">
        <v>1473</v>
      </c>
      <c r="AI50" s="33" t="s">
        <v>1473</v>
      </c>
      <c r="AJ50" s="33" t="s">
        <v>1473</v>
      </c>
      <c r="AK50" s="33" t="s">
        <v>1473</v>
      </c>
      <c r="AL50" s="33">
        <v>0</v>
      </c>
    </row>
    <row r="51" spans="1:38">
      <c r="A51" t="str">
        <f>VLOOKUP(B51,[2]JT!$C:$D,2,FALSE)</f>
        <v>PT_01121</v>
      </c>
      <c r="B51" t="s">
        <v>189</v>
      </c>
      <c r="C51" t="s">
        <v>190</v>
      </c>
      <c r="D51" t="s">
        <v>40</v>
      </c>
      <c r="E51" t="s">
        <v>41</v>
      </c>
      <c r="F51" s="34" t="s">
        <v>35</v>
      </c>
      <c r="G51" s="1">
        <v>5.6</v>
      </c>
      <c r="H51">
        <v>10</v>
      </c>
      <c r="I51" s="33" t="s">
        <v>1473</v>
      </c>
      <c r="J51" s="33" t="s">
        <v>1474</v>
      </c>
      <c r="K51" s="33" t="s">
        <v>1474</v>
      </c>
      <c r="L51" s="33" t="s">
        <v>1473</v>
      </c>
      <c r="M51" s="33">
        <v>2</v>
      </c>
      <c r="N51" s="33" t="s">
        <v>1473</v>
      </c>
      <c r="O51" s="33" t="s">
        <v>1473</v>
      </c>
      <c r="P51" s="33" t="s">
        <v>1473</v>
      </c>
      <c r="Q51" s="33" t="s">
        <v>1473</v>
      </c>
      <c r="R51" s="33">
        <v>0</v>
      </c>
      <c r="S51" s="33" t="s">
        <v>1473</v>
      </c>
      <c r="T51" s="33" t="s">
        <v>1473</v>
      </c>
      <c r="U51" s="33" t="s">
        <v>1474</v>
      </c>
      <c r="V51" s="33" t="s">
        <v>1474</v>
      </c>
      <c r="W51" s="33">
        <v>1</v>
      </c>
      <c r="X51" s="33" t="s">
        <v>1473</v>
      </c>
      <c r="Y51" s="33" t="s">
        <v>1473</v>
      </c>
      <c r="Z51" s="33" t="s">
        <v>1474</v>
      </c>
      <c r="AA51" s="33" t="s">
        <v>1473</v>
      </c>
      <c r="AB51" s="33">
        <v>0.5</v>
      </c>
      <c r="AC51" s="33" t="s">
        <v>1473</v>
      </c>
      <c r="AD51" s="33" t="s">
        <v>1473</v>
      </c>
      <c r="AE51" s="33" t="s">
        <v>1474</v>
      </c>
      <c r="AF51" s="33" t="s">
        <v>1474</v>
      </c>
      <c r="AG51" s="33">
        <v>1</v>
      </c>
      <c r="AH51" s="33" t="s">
        <v>1473</v>
      </c>
      <c r="AI51" s="33" t="s">
        <v>1473</v>
      </c>
      <c r="AJ51" s="33" t="s">
        <v>1473</v>
      </c>
      <c r="AK51" s="33" t="s">
        <v>1473</v>
      </c>
      <c r="AL51" s="33">
        <v>0</v>
      </c>
    </row>
    <row r="52" spans="1:38">
      <c r="A52" t="str">
        <f>VLOOKUP(B52,[2]JT!$C:$D,2,FALSE)</f>
        <v>PT_01193</v>
      </c>
      <c r="B52" t="s">
        <v>192</v>
      </c>
      <c r="C52" t="s">
        <v>193</v>
      </c>
      <c r="D52" t="s">
        <v>194</v>
      </c>
      <c r="E52" t="s">
        <v>55</v>
      </c>
      <c r="F52" s="34" t="s">
        <v>27</v>
      </c>
      <c r="G52" s="1">
        <v>1.3</v>
      </c>
      <c r="H52">
        <v>41</v>
      </c>
      <c r="I52" s="33" t="s">
        <v>1474</v>
      </c>
      <c r="J52" s="33" t="s">
        <v>1473</v>
      </c>
      <c r="K52" s="33" t="s">
        <v>1473</v>
      </c>
      <c r="L52" s="33" t="s">
        <v>1473</v>
      </c>
      <c r="M52" s="33">
        <v>1</v>
      </c>
      <c r="N52" s="33" t="s">
        <v>1473</v>
      </c>
      <c r="O52" s="33" t="s">
        <v>1473</v>
      </c>
      <c r="P52" s="33" t="s">
        <v>1473</v>
      </c>
      <c r="Q52" s="33" t="s">
        <v>1473</v>
      </c>
      <c r="R52" s="33">
        <v>0</v>
      </c>
      <c r="S52" s="33" t="s">
        <v>1473</v>
      </c>
      <c r="T52" s="33" t="s">
        <v>1473</v>
      </c>
      <c r="U52" s="33" t="s">
        <v>1473</v>
      </c>
      <c r="V52" s="33" t="s">
        <v>1473</v>
      </c>
      <c r="W52" s="33">
        <v>0</v>
      </c>
      <c r="X52" s="33" t="s">
        <v>1473</v>
      </c>
      <c r="Y52" s="33" t="s">
        <v>1473</v>
      </c>
      <c r="Z52" s="33" t="s">
        <v>1473</v>
      </c>
      <c r="AA52" s="33" t="s">
        <v>1473</v>
      </c>
      <c r="AB52" s="33">
        <v>0</v>
      </c>
      <c r="AC52" s="33" t="s">
        <v>1473</v>
      </c>
      <c r="AD52" s="33" t="s">
        <v>1473</v>
      </c>
      <c r="AE52" s="33" t="s">
        <v>1473</v>
      </c>
      <c r="AF52" s="33" t="s">
        <v>1473</v>
      </c>
      <c r="AG52" s="33">
        <v>0</v>
      </c>
      <c r="AH52" s="33" t="s">
        <v>1473</v>
      </c>
      <c r="AI52" s="33" t="s">
        <v>1473</v>
      </c>
      <c r="AJ52" s="33" t="s">
        <v>1473</v>
      </c>
      <c r="AK52" s="33" t="s">
        <v>1473</v>
      </c>
      <c r="AL52" s="33">
        <v>0</v>
      </c>
    </row>
    <row r="53" spans="1:38">
      <c r="A53" t="str">
        <f>VLOOKUP(B53,[2]JT!$C:$D,2,FALSE)</f>
        <v>PT_02144</v>
      </c>
      <c r="B53" t="s">
        <v>196</v>
      </c>
      <c r="C53" t="s">
        <v>24</v>
      </c>
      <c r="D53" t="s">
        <v>197</v>
      </c>
      <c r="E53" t="s">
        <v>55</v>
      </c>
      <c r="F53" s="34" t="s">
        <v>27</v>
      </c>
      <c r="G53" s="1">
        <v>1.9</v>
      </c>
      <c r="H53">
        <v>30</v>
      </c>
      <c r="I53" s="33" t="s">
        <v>1474</v>
      </c>
      <c r="J53" s="33" t="s">
        <v>1473</v>
      </c>
      <c r="K53" s="33" t="s">
        <v>1473</v>
      </c>
      <c r="L53" s="33" t="s">
        <v>1473</v>
      </c>
      <c r="M53" s="33">
        <v>1</v>
      </c>
      <c r="N53" s="33" t="s">
        <v>1473</v>
      </c>
      <c r="O53" s="33" t="s">
        <v>1473</v>
      </c>
      <c r="P53" s="33" t="s">
        <v>1473</v>
      </c>
      <c r="Q53" s="33" t="s">
        <v>1473</v>
      </c>
      <c r="R53" s="33">
        <v>0</v>
      </c>
      <c r="S53" s="33" t="s">
        <v>1473</v>
      </c>
      <c r="T53" s="33" t="s">
        <v>1473</v>
      </c>
      <c r="U53" s="33" t="s">
        <v>1473</v>
      </c>
      <c r="V53" s="33" t="s">
        <v>1473</v>
      </c>
      <c r="W53" s="33">
        <v>0</v>
      </c>
      <c r="X53" s="33" t="s">
        <v>1473</v>
      </c>
      <c r="Y53" s="33" t="s">
        <v>1473</v>
      </c>
      <c r="Z53" s="33" t="s">
        <v>1474</v>
      </c>
      <c r="AA53" s="33" t="s">
        <v>1473</v>
      </c>
      <c r="AB53" s="33">
        <v>0.5</v>
      </c>
      <c r="AC53" s="33" t="s">
        <v>1473</v>
      </c>
      <c r="AD53" s="33" t="s">
        <v>1473</v>
      </c>
      <c r="AE53" s="33" t="s">
        <v>1473</v>
      </c>
      <c r="AF53" s="33" t="s">
        <v>1473</v>
      </c>
      <c r="AG53" s="33">
        <v>0</v>
      </c>
      <c r="AH53" s="33" t="s">
        <v>1473</v>
      </c>
      <c r="AI53" s="33" t="s">
        <v>1473</v>
      </c>
      <c r="AJ53" s="33" t="s">
        <v>1473</v>
      </c>
      <c r="AK53" s="33" t="s">
        <v>1473</v>
      </c>
      <c r="AL53" s="33">
        <v>0</v>
      </c>
    </row>
    <row r="54" spans="1:38">
      <c r="A54" t="str">
        <f>VLOOKUP(B54,[2]JT!$C:$D,2,FALSE)</f>
        <v>PT_01230</v>
      </c>
      <c r="B54" t="s">
        <v>199</v>
      </c>
      <c r="C54" t="s">
        <v>24</v>
      </c>
      <c r="D54" t="s">
        <v>200</v>
      </c>
      <c r="E54" t="s">
        <v>26</v>
      </c>
      <c r="F54" s="34" t="s">
        <v>27</v>
      </c>
      <c r="G54" s="1">
        <v>0</v>
      </c>
      <c r="H54">
        <v>75</v>
      </c>
      <c r="I54" s="33" t="s">
        <v>1473</v>
      </c>
      <c r="J54" s="33" t="s">
        <v>1473</v>
      </c>
      <c r="K54" s="33" t="s">
        <v>1473</v>
      </c>
      <c r="L54" s="33" t="s">
        <v>1473</v>
      </c>
      <c r="M54" s="33">
        <v>0</v>
      </c>
      <c r="N54" s="33" t="s">
        <v>1473</v>
      </c>
      <c r="O54" s="33" t="s">
        <v>1473</v>
      </c>
      <c r="P54" s="33" t="s">
        <v>1473</v>
      </c>
      <c r="Q54" s="33" t="s">
        <v>1473</v>
      </c>
      <c r="R54" s="33">
        <v>0</v>
      </c>
      <c r="S54" s="33" t="s">
        <v>1473</v>
      </c>
      <c r="T54" s="33" t="s">
        <v>1473</v>
      </c>
      <c r="U54" s="33" t="s">
        <v>1473</v>
      </c>
      <c r="V54" s="33" t="s">
        <v>1473</v>
      </c>
      <c r="W54" s="33">
        <v>0</v>
      </c>
      <c r="X54" s="33" t="s">
        <v>1473</v>
      </c>
      <c r="Y54" s="33" t="s">
        <v>1473</v>
      </c>
      <c r="Z54" s="33" t="s">
        <v>1473</v>
      </c>
      <c r="AA54" s="33" t="s">
        <v>1473</v>
      </c>
      <c r="AB54" s="33">
        <v>0</v>
      </c>
      <c r="AC54" s="33" t="s">
        <v>1473</v>
      </c>
      <c r="AD54" s="33" t="s">
        <v>1473</v>
      </c>
      <c r="AE54" s="33" t="s">
        <v>1473</v>
      </c>
      <c r="AF54" s="33" t="s">
        <v>1473</v>
      </c>
      <c r="AG54" s="33">
        <v>0</v>
      </c>
      <c r="AH54" s="33" t="s">
        <v>1473</v>
      </c>
      <c r="AI54" s="33" t="s">
        <v>1473</v>
      </c>
      <c r="AJ54" s="33" t="s">
        <v>1473</v>
      </c>
      <c r="AK54" s="33" t="s">
        <v>1473</v>
      </c>
      <c r="AL54" s="33">
        <v>0</v>
      </c>
    </row>
    <row r="55" spans="1:38">
      <c r="A55" t="str">
        <f>VLOOKUP(B55,[2]JT!$C:$D,2,FALSE)</f>
        <v>PT_01232</v>
      </c>
      <c r="B55" t="s">
        <v>202</v>
      </c>
      <c r="C55" t="s">
        <v>203</v>
      </c>
      <c r="D55" t="s">
        <v>204</v>
      </c>
      <c r="E55" t="s">
        <v>26</v>
      </c>
      <c r="F55" s="34" t="s">
        <v>27</v>
      </c>
      <c r="G55" s="1">
        <v>0</v>
      </c>
      <c r="H55">
        <v>75</v>
      </c>
      <c r="I55" s="33" t="s">
        <v>1473</v>
      </c>
      <c r="J55" s="33" t="s">
        <v>1473</v>
      </c>
      <c r="K55" s="33" t="s">
        <v>1473</v>
      </c>
      <c r="L55" s="33" t="s">
        <v>1473</v>
      </c>
      <c r="M55" s="33">
        <v>0</v>
      </c>
      <c r="N55" s="33" t="s">
        <v>1473</v>
      </c>
      <c r="O55" s="33" t="s">
        <v>1473</v>
      </c>
      <c r="P55" s="33" t="s">
        <v>1473</v>
      </c>
      <c r="Q55" s="33" t="s">
        <v>1473</v>
      </c>
      <c r="R55" s="33">
        <v>0</v>
      </c>
      <c r="S55" s="33" t="s">
        <v>1473</v>
      </c>
      <c r="T55" s="33" t="s">
        <v>1473</v>
      </c>
      <c r="U55" s="33" t="s">
        <v>1473</v>
      </c>
      <c r="V55" s="33" t="s">
        <v>1473</v>
      </c>
      <c r="W55" s="33">
        <v>0</v>
      </c>
      <c r="X55" s="33" t="s">
        <v>1473</v>
      </c>
      <c r="Y55" s="33" t="s">
        <v>1473</v>
      </c>
      <c r="Z55" s="33" t="s">
        <v>1473</v>
      </c>
      <c r="AA55" s="33" t="s">
        <v>1473</v>
      </c>
      <c r="AB55" s="33">
        <v>0</v>
      </c>
      <c r="AC55" s="33" t="s">
        <v>1473</v>
      </c>
      <c r="AD55" s="33" t="s">
        <v>1473</v>
      </c>
      <c r="AE55" s="33" t="s">
        <v>1473</v>
      </c>
      <c r="AF55" s="33" t="s">
        <v>1473</v>
      </c>
      <c r="AG55" s="33">
        <v>0</v>
      </c>
      <c r="AH55" s="33" t="s">
        <v>1473</v>
      </c>
      <c r="AI55" s="33" t="s">
        <v>1473</v>
      </c>
      <c r="AJ55" s="33" t="s">
        <v>1473</v>
      </c>
      <c r="AK55" s="33" t="s">
        <v>1473</v>
      </c>
      <c r="AL55" s="33">
        <v>0</v>
      </c>
    </row>
    <row r="56" spans="1:38">
      <c r="A56" t="str">
        <f>VLOOKUP(B56,[2]JT!$C:$D,2,FALSE)</f>
        <v>PT_01238</v>
      </c>
      <c r="B56" t="s">
        <v>206</v>
      </c>
      <c r="C56" t="s">
        <v>207</v>
      </c>
      <c r="D56" t="s">
        <v>87</v>
      </c>
      <c r="E56" t="s">
        <v>55</v>
      </c>
      <c r="F56" s="34" t="s">
        <v>35</v>
      </c>
      <c r="G56" s="1">
        <v>9.4</v>
      </c>
      <c r="H56">
        <v>1</v>
      </c>
      <c r="I56" s="33" t="s">
        <v>1474</v>
      </c>
      <c r="J56" s="33" t="s">
        <v>1474</v>
      </c>
      <c r="K56" s="33" t="s">
        <v>1474</v>
      </c>
      <c r="L56" s="33" t="s">
        <v>1474</v>
      </c>
      <c r="M56" s="33">
        <v>4</v>
      </c>
      <c r="N56" s="33" t="s">
        <v>1474</v>
      </c>
      <c r="O56" s="33" t="s">
        <v>1473</v>
      </c>
      <c r="P56" s="33" t="s">
        <v>1473</v>
      </c>
      <c r="Q56" s="33" t="s">
        <v>1473</v>
      </c>
      <c r="R56" s="33">
        <v>1</v>
      </c>
      <c r="S56" s="33" t="s">
        <v>1474</v>
      </c>
      <c r="T56" s="33" t="s">
        <v>1473</v>
      </c>
      <c r="U56" s="33" t="s">
        <v>1474</v>
      </c>
      <c r="V56" s="33" t="s">
        <v>1474</v>
      </c>
      <c r="W56" s="33">
        <v>1.5</v>
      </c>
      <c r="X56" s="33" t="s">
        <v>1474</v>
      </c>
      <c r="Y56" s="33" t="s">
        <v>1473</v>
      </c>
      <c r="Z56" s="33" t="s">
        <v>1474</v>
      </c>
      <c r="AA56" s="33" t="s">
        <v>1473</v>
      </c>
      <c r="AB56" s="33">
        <v>1</v>
      </c>
      <c r="AC56" s="33" t="s">
        <v>1473</v>
      </c>
      <c r="AD56" s="33" t="s">
        <v>1473</v>
      </c>
      <c r="AE56" s="33" t="s">
        <v>1473</v>
      </c>
      <c r="AF56" s="33" t="s">
        <v>1473</v>
      </c>
      <c r="AG56" s="33">
        <v>0</v>
      </c>
      <c r="AH56" s="33" t="s">
        <v>1473</v>
      </c>
      <c r="AI56" s="33" t="s">
        <v>1473</v>
      </c>
      <c r="AJ56" s="33" t="s">
        <v>1473</v>
      </c>
      <c r="AK56" s="33" t="s">
        <v>1473</v>
      </c>
      <c r="AL56" s="33">
        <v>0</v>
      </c>
    </row>
    <row r="57" spans="1:38">
      <c r="A57" t="str">
        <f>VLOOKUP(B57,[2]JT!$C:$D,2,FALSE)</f>
        <v>PT_01244</v>
      </c>
      <c r="B57" t="s">
        <v>209</v>
      </c>
      <c r="C57" t="s">
        <v>210</v>
      </c>
      <c r="D57" t="s">
        <v>211</v>
      </c>
      <c r="E57" t="s">
        <v>55</v>
      </c>
      <c r="F57" s="34" t="s">
        <v>35</v>
      </c>
      <c r="G57" s="1">
        <v>0.6</v>
      </c>
      <c r="H57">
        <v>63</v>
      </c>
      <c r="I57" s="33" t="s">
        <v>1473</v>
      </c>
      <c r="J57" s="33" t="s">
        <v>1473</v>
      </c>
      <c r="K57" s="33" t="s">
        <v>1473</v>
      </c>
      <c r="L57" s="33" t="s">
        <v>1473</v>
      </c>
      <c r="M57" s="33">
        <v>0</v>
      </c>
      <c r="N57" s="33" t="s">
        <v>1473</v>
      </c>
      <c r="O57" s="33" t="s">
        <v>1473</v>
      </c>
      <c r="P57" s="33" t="s">
        <v>1473</v>
      </c>
      <c r="Q57" s="33" t="s">
        <v>1473</v>
      </c>
      <c r="R57" s="33">
        <v>0</v>
      </c>
      <c r="S57" s="33" t="s">
        <v>1474</v>
      </c>
      <c r="T57" s="33" t="s">
        <v>1473</v>
      </c>
      <c r="U57" s="33" t="s">
        <v>1473</v>
      </c>
      <c r="V57" s="33" t="s">
        <v>1473</v>
      </c>
      <c r="W57" s="33">
        <v>0.5</v>
      </c>
      <c r="X57" s="33" t="s">
        <v>1473</v>
      </c>
      <c r="Y57" s="33" t="s">
        <v>1473</v>
      </c>
      <c r="Z57" s="33" t="s">
        <v>1473</v>
      </c>
      <c r="AA57" s="33" t="s">
        <v>1473</v>
      </c>
      <c r="AB57" s="33">
        <v>0</v>
      </c>
      <c r="AC57" s="33" t="s">
        <v>1473</v>
      </c>
      <c r="AD57" s="33" t="s">
        <v>1473</v>
      </c>
      <c r="AE57" s="33" t="s">
        <v>1473</v>
      </c>
      <c r="AF57" s="33" t="s">
        <v>1473</v>
      </c>
      <c r="AG57" s="33">
        <v>0</v>
      </c>
      <c r="AH57" s="33" t="s">
        <v>1473</v>
      </c>
      <c r="AI57" s="33" t="s">
        <v>1473</v>
      </c>
      <c r="AJ57" s="33" t="s">
        <v>1473</v>
      </c>
      <c r="AK57" s="33" t="s">
        <v>1473</v>
      </c>
      <c r="AL57" s="33">
        <v>0</v>
      </c>
    </row>
    <row r="58" spans="1:38">
      <c r="A58" t="s">
        <v>1478</v>
      </c>
      <c r="B58" t="s">
        <v>214</v>
      </c>
      <c r="C58" t="s">
        <v>215</v>
      </c>
      <c r="D58" t="s">
        <v>40</v>
      </c>
      <c r="E58" t="s">
        <v>41</v>
      </c>
      <c r="F58" s="34" t="s">
        <v>35</v>
      </c>
      <c r="G58" s="1">
        <v>0</v>
      </c>
      <c r="H58">
        <v>75</v>
      </c>
      <c r="I58" s="33" t="s">
        <v>1473</v>
      </c>
      <c r="J58" s="33" t="s">
        <v>1473</v>
      </c>
      <c r="K58" s="33" t="s">
        <v>1473</v>
      </c>
      <c r="L58" s="33" t="s">
        <v>1473</v>
      </c>
      <c r="M58" s="33">
        <v>0</v>
      </c>
      <c r="N58" s="33" t="s">
        <v>1473</v>
      </c>
      <c r="O58" s="33" t="s">
        <v>1473</v>
      </c>
      <c r="P58" s="33" t="s">
        <v>1473</v>
      </c>
      <c r="Q58" s="33" t="s">
        <v>1473</v>
      </c>
      <c r="R58" s="33">
        <v>0</v>
      </c>
      <c r="S58" s="33" t="s">
        <v>1473</v>
      </c>
      <c r="T58" s="33" t="s">
        <v>1473</v>
      </c>
      <c r="U58" s="33" t="s">
        <v>1473</v>
      </c>
      <c r="V58" s="33" t="s">
        <v>1473</v>
      </c>
      <c r="W58" s="33">
        <v>0</v>
      </c>
      <c r="X58" s="33" t="s">
        <v>1473</v>
      </c>
      <c r="Y58" s="33" t="s">
        <v>1473</v>
      </c>
      <c r="Z58" s="33" t="s">
        <v>1473</v>
      </c>
      <c r="AA58" s="33" t="s">
        <v>1473</v>
      </c>
      <c r="AB58" s="33">
        <v>0</v>
      </c>
      <c r="AC58" s="33" t="s">
        <v>1473</v>
      </c>
      <c r="AD58" s="33" t="s">
        <v>1473</v>
      </c>
      <c r="AE58" s="33" t="s">
        <v>1473</v>
      </c>
      <c r="AF58" s="33" t="s">
        <v>1473</v>
      </c>
      <c r="AG58" s="33">
        <v>0</v>
      </c>
      <c r="AH58" s="33" t="s">
        <v>1473</v>
      </c>
      <c r="AI58" s="33" t="s">
        <v>1473</v>
      </c>
      <c r="AJ58" s="33" t="s">
        <v>1473</v>
      </c>
      <c r="AK58" s="33" t="s">
        <v>1473</v>
      </c>
      <c r="AL58" s="33">
        <v>0</v>
      </c>
    </row>
    <row r="59" spans="1:38">
      <c r="A59" t="str">
        <f>VLOOKUP(B59,[2]JT!$C:$D,2,FALSE)</f>
        <v>PT_01269</v>
      </c>
      <c r="B59" t="s">
        <v>217</v>
      </c>
      <c r="C59" t="s">
        <v>24</v>
      </c>
      <c r="D59" t="s">
        <v>218</v>
      </c>
      <c r="E59" t="s">
        <v>69</v>
      </c>
      <c r="F59" s="34" t="s">
        <v>27</v>
      </c>
      <c r="G59" s="1">
        <v>0</v>
      </c>
      <c r="H59">
        <v>75</v>
      </c>
      <c r="I59" s="33" t="s">
        <v>1473</v>
      </c>
      <c r="J59" s="33" t="s">
        <v>1473</v>
      </c>
      <c r="K59" s="33" t="s">
        <v>1473</v>
      </c>
      <c r="L59" s="33" t="s">
        <v>1473</v>
      </c>
      <c r="M59" s="33">
        <v>0</v>
      </c>
      <c r="N59" s="33" t="s">
        <v>1473</v>
      </c>
      <c r="O59" s="33" t="s">
        <v>1473</v>
      </c>
      <c r="P59" s="33" t="s">
        <v>1473</v>
      </c>
      <c r="Q59" s="33" t="s">
        <v>1473</v>
      </c>
      <c r="R59" s="33">
        <v>0</v>
      </c>
      <c r="S59" s="33" t="s">
        <v>1473</v>
      </c>
      <c r="T59" s="33" t="s">
        <v>1473</v>
      </c>
      <c r="U59" s="33" t="s">
        <v>1473</v>
      </c>
      <c r="V59" s="33" t="s">
        <v>1473</v>
      </c>
      <c r="W59" s="33">
        <v>0</v>
      </c>
      <c r="X59" s="33" t="s">
        <v>1473</v>
      </c>
      <c r="Y59" s="33" t="s">
        <v>1473</v>
      </c>
      <c r="Z59" s="33" t="s">
        <v>1473</v>
      </c>
      <c r="AA59" s="33" t="s">
        <v>1473</v>
      </c>
      <c r="AB59" s="33">
        <v>0</v>
      </c>
      <c r="AC59" s="33" t="s">
        <v>1473</v>
      </c>
      <c r="AD59" s="33" t="s">
        <v>1473</v>
      </c>
      <c r="AE59" s="33" t="s">
        <v>1473</v>
      </c>
      <c r="AF59" s="33" t="s">
        <v>1473</v>
      </c>
      <c r="AG59" s="33">
        <v>0</v>
      </c>
      <c r="AH59" s="33" t="s">
        <v>1473</v>
      </c>
      <c r="AI59" s="33" t="s">
        <v>1473</v>
      </c>
      <c r="AJ59" s="33" t="s">
        <v>1473</v>
      </c>
      <c r="AK59" s="33" t="s">
        <v>1473</v>
      </c>
      <c r="AL59" s="33">
        <v>0</v>
      </c>
    </row>
    <row r="60" spans="1:38">
      <c r="A60" t="str">
        <f>VLOOKUP(B60,[2]JT!$C:$D,2,FALSE)</f>
        <v>PT_01305</v>
      </c>
      <c r="B60" t="s">
        <v>220</v>
      </c>
      <c r="C60" t="s">
        <v>221</v>
      </c>
      <c r="D60" t="s">
        <v>152</v>
      </c>
      <c r="E60" t="s">
        <v>55</v>
      </c>
      <c r="F60" s="34" t="s">
        <v>27</v>
      </c>
      <c r="G60" s="1">
        <v>1.9</v>
      </c>
      <c r="H60">
        <v>30</v>
      </c>
      <c r="I60" s="33" t="s">
        <v>1474</v>
      </c>
      <c r="J60" s="33" t="s">
        <v>1473</v>
      </c>
      <c r="K60" s="33" t="s">
        <v>1473</v>
      </c>
      <c r="L60" s="33" t="s">
        <v>1473</v>
      </c>
      <c r="M60" s="33">
        <v>1</v>
      </c>
      <c r="N60" s="33" t="s">
        <v>1473</v>
      </c>
      <c r="O60" s="33" t="s">
        <v>1473</v>
      </c>
      <c r="P60" s="33" t="s">
        <v>1473</v>
      </c>
      <c r="Q60" s="33" t="s">
        <v>1473</v>
      </c>
      <c r="R60" s="33">
        <v>0</v>
      </c>
      <c r="S60" s="33" t="s">
        <v>1473</v>
      </c>
      <c r="T60" s="33" t="s">
        <v>1473</v>
      </c>
      <c r="U60" s="33" t="s">
        <v>1473</v>
      </c>
      <c r="V60" s="33" t="s">
        <v>1473</v>
      </c>
      <c r="W60" s="33">
        <v>0</v>
      </c>
      <c r="X60" s="33" t="s">
        <v>1473</v>
      </c>
      <c r="Y60" s="33" t="s">
        <v>1473</v>
      </c>
      <c r="Z60" s="33" t="s">
        <v>1474</v>
      </c>
      <c r="AA60" s="33" t="s">
        <v>1473</v>
      </c>
      <c r="AB60" s="33">
        <v>0.5</v>
      </c>
      <c r="AC60" s="33" t="s">
        <v>1473</v>
      </c>
      <c r="AD60" s="33" t="s">
        <v>1473</v>
      </c>
      <c r="AE60" s="33" t="s">
        <v>1473</v>
      </c>
      <c r="AF60" s="33" t="s">
        <v>1473</v>
      </c>
      <c r="AG60" s="33">
        <v>0</v>
      </c>
      <c r="AH60" s="33" t="s">
        <v>1473</v>
      </c>
      <c r="AI60" s="33" t="s">
        <v>1473</v>
      </c>
      <c r="AJ60" s="33" t="s">
        <v>1473</v>
      </c>
      <c r="AK60" s="33" t="s">
        <v>1473</v>
      </c>
      <c r="AL60" s="33">
        <v>0</v>
      </c>
    </row>
    <row r="61" spans="1:38">
      <c r="A61" t="str">
        <f>VLOOKUP(B61,[2]JT!$C:$D,2,FALSE)</f>
        <v>PT_01323</v>
      </c>
      <c r="B61" t="s">
        <v>223</v>
      </c>
      <c r="C61" t="s">
        <v>224</v>
      </c>
      <c r="D61" t="s">
        <v>40</v>
      </c>
      <c r="E61" t="s">
        <v>41</v>
      </c>
      <c r="F61" s="34" t="s">
        <v>42</v>
      </c>
      <c r="G61" s="1">
        <v>2.5</v>
      </c>
      <c r="H61">
        <v>19</v>
      </c>
      <c r="I61" s="33" t="s">
        <v>1473</v>
      </c>
      <c r="J61" s="33" t="s">
        <v>1474</v>
      </c>
      <c r="K61" s="33" t="s">
        <v>1473</v>
      </c>
      <c r="L61" s="33" t="s">
        <v>1473</v>
      </c>
      <c r="M61" s="33">
        <v>1</v>
      </c>
      <c r="N61" s="33" t="s">
        <v>1473</v>
      </c>
      <c r="O61" s="33" t="s">
        <v>1473</v>
      </c>
      <c r="P61" s="33" t="s">
        <v>1473</v>
      </c>
      <c r="Q61" s="33" t="s">
        <v>1473</v>
      </c>
      <c r="R61" s="33">
        <v>0</v>
      </c>
      <c r="S61" s="33" t="s">
        <v>1473</v>
      </c>
      <c r="T61" s="33" t="s">
        <v>1473</v>
      </c>
      <c r="U61" s="33" t="s">
        <v>1474</v>
      </c>
      <c r="V61" s="33" t="s">
        <v>1473</v>
      </c>
      <c r="W61" s="33">
        <v>0.5</v>
      </c>
      <c r="X61" s="33" t="s">
        <v>1473</v>
      </c>
      <c r="Y61" s="33" t="s">
        <v>1473</v>
      </c>
      <c r="Z61" s="33" t="s">
        <v>1474</v>
      </c>
      <c r="AA61" s="33" t="s">
        <v>1473</v>
      </c>
      <c r="AB61" s="33">
        <v>0.5</v>
      </c>
      <c r="AC61" s="33" t="s">
        <v>1473</v>
      </c>
      <c r="AD61" s="33" t="s">
        <v>1473</v>
      </c>
      <c r="AE61" s="33" t="s">
        <v>1473</v>
      </c>
      <c r="AF61" s="33" t="s">
        <v>1473</v>
      </c>
      <c r="AG61" s="33">
        <v>0</v>
      </c>
      <c r="AH61" s="33" t="s">
        <v>1473</v>
      </c>
      <c r="AI61" s="33" t="s">
        <v>1473</v>
      </c>
      <c r="AJ61" s="33" t="s">
        <v>1473</v>
      </c>
      <c r="AK61" s="33" t="s">
        <v>1473</v>
      </c>
      <c r="AL61" s="33">
        <v>0</v>
      </c>
    </row>
    <row r="62" spans="1:38">
      <c r="A62" t="str">
        <f>VLOOKUP(B62,[2]JT!$C:$D,2,FALSE)</f>
        <v>PT_01331</v>
      </c>
      <c r="B62" t="s">
        <v>226</v>
      </c>
      <c r="C62" t="s">
        <v>227</v>
      </c>
      <c r="D62" t="s">
        <v>49</v>
      </c>
      <c r="E62" t="s">
        <v>50</v>
      </c>
      <c r="F62" s="34" t="s">
        <v>27</v>
      </c>
      <c r="G62" s="1">
        <v>1.3</v>
      </c>
      <c r="H62">
        <v>41</v>
      </c>
      <c r="I62" s="33" t="s">
        <v>1473</v>
      </c>
      <c r="J62" s="33" t="s">
        <v>1473</v>
      </c>
      <c r="K62" s="33" t="s">
        <v>1473</v>
      </c>
      <c r="L62" s="33" t="s">
        <v>1473</v>
      </c>
      <c r="M62" s="33">
        <v>0</v>
      </c>
      <c r="N62" s="33" t="s">
        <v>1473</v>
      </c>
      <c r="O62" s="33" t="s">
        <v>1473</v>
      </c>
      <c r="P62" s="33" t="s">
        <v>1473</v>
      </c>
      <c r="Q62" s="33" t="s">
        <v>1473</v>
      </c>
      <c r="R62" s="33">
        <v>0</v>
      </c>
      <c r="S62" s="33" t="s">
        <v>1473</v>
      </c>
      <c r="T62" s="33" t="s">
        <v>1473</v>
      </c>
      <c r="U62" s="33" t="s">
        <v>1473</v>
      </c>
      <c r="V62" s="33" t="s">
        <v>1473</v>
      </c>
      <c r="W62" s="33">
        <v>0</v>
      </c>
      <c r="X62" s="33" t="s">
        <v>1473</v>
      </c>
      <c r="Y62" s="33" t="s">
        <v>1473</v>
      </c>
      <c r="Z62" s="33" t="s">
        <v>1474</v>
      </c>
      <c r="AA62" s="33" t="s">
        <v>1474</v>
      </c>
      <c r="AB62" s="33">
        <v>1</v>
      </c>
      <c r="AC62" s="33" t="s">
        <v>1473</v>
      </c>
      <c r="AD62" s="33" t="s">
        <v>1473</v>
      </c>
      <c r="AE62" s="33" t="s">
        <v>1473</v>
      </c>
      <c r="AF62" s="33" t="s">
        <v>1473</v>
      </c>
      <c r="AG62" s="33">
        <v>0</v>
      </c>
      <c r="AH62" s="33" t="s">
        <v>1473</v>
      </c>
      <c r="AI62" s="33" t="s">
        <v>1473</v>
      </c>
      <c r="AJ62" s="33" t="s">
        <v>1473</v>
      </c>
      <c r="AK62" s="33" t="s">
        <v>1473</v>
      </c>
      <c r="AL62" s="33">
        <v>0</v>
      </c>
    </row>
    <row r="63" spans="1:38">
      <c r="A63" t="str">
        <f>VLOOKUP(B63,[2]JT!$C:$D,2,FALSE)</f>
        <v>PT_01339</v>
      </c>
      <c r="B63" t="s">
        <v>229</v>
      </c>
      <c r="C63" t="s">
        <v>230</v>
      </c>
      <c r="D63" t="s">
        <v>231</v>
      </c>
      <c r="E63" t="s">
        <v>55</v>
      </c>
      <c r="F63" s="34" t="s">
        <v>27</v>
      </c>
      <c r="G63" s="1">
        <v>5.6</v>
      </c>
      <c r="H63">
        <v>10</v>
      </c>
      <c r="I63" s="33" t="s">
        <v>1474</v>
      </c>
      <c r="J63" s="33" t="s">
        <v>1474</v>
      </c>
      <c r="K63" s="33" t="s">
        <v>1473</v>
      </c>
      <c r="L63" s="33" t="s">
        <v>1473</v>
      </c>
      <c r="M63" s="33">
        <v>2</v>
      </c>
      <c r="N63" s="33" t="s">
        <v>1473</v>
      </c>
      <c r="O63" s="33" t="s">
        <v>1473</v>
      </c>
      <c r="P63" s="33" t="s">
        <v>1473</v>
      </c>
      <c r="Q63" s="33" t="s">
        <v>1473</v>
      </c>
      <c r="R63" s="33">
        <v>0</v>
      </c>
      <c r="S63" s="33" t="s">
        <v>1474</v>
      </c>
      <c r="T63" s="33" t="s">
        <v>1473</v>
      </c>
      <c r="U63" s="33" t="s">
        <v>1474</v>
      </c>
      <c r="V63" s="33" t="s">
        <v>1473</v>
      </c>
      <c r="W63" s="33">
        <v>1</v>
      </c>
      <c r="X63" s="33" t="s">
        <v>1474</v>
      </c>
      <c r="Y63" s="33" t="s">
        <v>1473</v>
      </c>
      <c r="Z63" s="33" t="s">
        <v>1474</v>
      </c>
      <c r="AA63" s="33" t="s">
        <v>1474</v>
      </c>
      <c r="AB63" s="33">
        <v>1.5</v>
      </c>
      <c r="AC63" s="33" t="s">
        <v>1473</v>
      </c>
      <c r="AD63" s="33" t="s">
        <v>1473</v>
      </c>
      <c r="AE63" s="33" t="s">
        <v>1473</v>
      </c>
      <c r="AF63" s="33" t="s">
        <v>1473</v>
      </c>
      <c r="AG63" s="33">
        <v>0</v>
      </c>
      <c r="AH63" s="33" t="s">
        <v>1473</v>
      </c>
      <c r="AI63" s="33" t="s">
        <v>1473</v>
      </c>
      <c r="AJ63" s="33" t="s">
        <v>1473</v>
      </c>
      <c r="AK63" s="33" t="s">
        <v>1473</v>
      </c>
      <c r="AL63" s="33">
        <v>0</v>
      </c>
    </row>
    <row r="64" spans="1:38">
      <c r="A64" t="str">
        <f>VLOOKUP(B64,[2]JT!$C:$D,2,FALSE)</f>
        <v>PT_01348</v>
      </c>
      <c r="B64" t="s">
        <v>233</v>
      </c>
      <c r="C64" t="s">
        <v>234</v>
      </c>
      <c r="D64" t="s">
        <v>33</v>
      </c>
      <c r="E64" t="s">
        <v>34</v>
      </c>
      <c r="F64" s="34" t="s">
        <v>27</v>
      </c>
      <c r="G64" s="1">
        <v>9.4</v>
      </c>
      <c r="H64">
        <v>1</v>
      </c>
      <c r="I64" s="33" t="s">
        <v>1474</v>
      </c>
      <c r="J64" s="33" t="s">
        <v>1474</v>
      </c>
      <c r="K64" s="33" t="s">
        <v>1474</v>
      </c>
      <c r="L64" s="33" t="s">
        <v>1474</v>
      </c>
      <c r="M64" s="33">
        <v>4</v>
      </c>
      <c r="N64" s="33" t="s">
        <v>1474</v>
      </c>
      <c r="O64" s="33" t="s">
        <v>1473</v>
      </c>
      <c r="P64" s="33" t="s">
        <v>1473</v>
      </c>
      <c r="Q64" s="33" t="s">
        <v>1473</v>
      </c>
      <c r="R64" s="33">
        <v>1</v>
      </c>
      <c r="S64" s="33" t="s">
        <v>1474</v>
      </c>
      <c r="T64" s="33" t="s">
        <v>1473</v>
      </c>
      <c r="U64" s="33" t="s">
        <v>1473</v>
      </c>
      <c r="V64" s="33" t="s">
        <v>1473</v>
      </c>
      <c r="W64" s="33">
        <v>0.5</v>
      </c>
      <c r="X64" s="33" t="s">
        <v>1474</v>
      </c>
      <c r="Y64" s="33" t="s">
        <v>1473</v>
      </c>
      <c r="Z64" s="33" t="s">
        <v>1474</v>
      </c>
      <c r="AA64" s="33" t="s">
        <v>1473</v>
      </c>
      <c r="AB64" s="33">
        <v>1</v>
      </c>
      <c r="AC64" s="33" t="s">
        <v>1473</v>
      </c>
      <c r="AD64" s="33" t="s">
        <v>1473</v>
      </c>
      <c r="AE64" s="33" t="s">
        <v>1474</v>
      </c>
      <c r="AF64" s="33" t="s">
        <v>1474</v>
      </c>
      <c r="AG64" s="33">
        <v>1</v>
      </c>
      <c r="AH64" s="33" t="s">
        <v>1473</v>
      </c>
      <c r="AI64" s="33" t="s">
        <v>1473</v>
      </c>
      <c r="AJ64" s="33" t="s">
        <v>1473</v>
      </c>
      <c r="AK64" s="33" t="s">
        <v>1473</v>
      </c>
      <c r="AL64" s="33">
        <v>0</v>
      </c>
    </row>
    <row r="65" spans="1:38">
      <c r="A65" t="str">
        <f>VLOOKUP(B65,[2]JT!$C:$D,2,FALSE)</f>
        <v>PT_01374</v>
      </c>
      <c r="B65" t="s">
        <v>236</v>
      </c>
      <c r="C65" t="s">
        <v>237</v>
      </c>
      <c r="D65" t="s">
        <v>40</v>
      </c>
      <c r="E65" t="s">
        <v>41</v>
      </c>
      <c r="F65" s="34" t="s">
        <v>128</v>
      </c>
      <c r="G65" s="1">
        <v>0</v>
      </c>
      <c r="H65">
        <v>75</v>
      </c>
      <c r="I65" s="33" t="s">
        <v>1473</v>
      </c>
      <c r="J65" s="33" t="s">
        <v>1473</v>
      </c>
      <c r="K65" s="33" t="s">
        <v>1473</v>
      </c>
      <c r="L65" s="33" t="s">
        <v>1473</v>
      </c>
      <c r="M65" s="33">
        <v>0</v>
      </c>
      <c r="N65" s="33" t="s">
        <v>1473</v>
      </c>
      <c r="O65" s="33" t="s">
        <v>1473</v>
      </c>
      <c r="P65" s="33" t="s">
        <v>1473</v>
      </c>
      <c r="Q65" s="33" t="s">
        <v>1473</v>
      </c>
      <c r="R65" s="33">
        <v>0</v>
      </c>
      <c r="S65" s="33" t="s">
        <v>1473</v>
      </c>
      <c r="T65" s="33" t="s">
        <v>1473</v>
      </c>
      <c r="U65" s="33" t="s">
        <v>1473</v>
      </c>
      <c r="V65" s="33" t="s">
        <v>1473</v>
      </c>
      <c r="W65" s="33">
        <v>0</v>
      </c>
      <c r="X65" s="33" t="s">
        <v>1473</v>
      </c>
      <c r="Y65" s="33" t="s">
        <v>1473</v>
      </c>
      <c r="Z65" s="33" t="s">
        <v>1473</v>
      </c>
      <c r="AA65" s="33" t="s">
        <v>1473</v>
      </c>
      <c r="AB65" s="33">
        <v>0</v>
      </c>
      <c r="AC65" s="33" t="s">
        <v>1473</v>
      </c>
      <c r="AD65" s="33" t="s">
        <v>1473</v>
      </c>
      <c r="AE65" s="33" t="s">
        <v>1473</v>
      </c>
      <c r="AF65" s="33" t="s">
        <v>1473</v>
      </c>
      <c r="AG65" s="33">
        <v>0</v>
      </c>
      <c r="AH65" s="33" t="s">
        <v>1473</v>
      </c>
      <c r="AI65" s="33" t="s">
        <v>1473</v>
      </c>
      <c r="AJ65" s="33" t="s">
        <v>1473</v>
      </c>
      <c r="AK65" s="33" t="s">
        <v>1473</v>
      </c>
      <c r="AL65" s="33">
        <v>0</v>
      </c>
    </row>
    <row r="66" spans="1:38">
      <c r="A66" t="str">
        <f>VLOOKUP(B66,[2]JT!$C:$D,2,FALSE)</f>
        <v>PT_01394</v>
      </c>
      <c r="B66" t="s">
        <v>239</v>
      </c>
      <c r="C66" t="s">
        <v>24</v>
      </c>
      <c r="D66" t="s">
        <v>240</v>
      </c>
      <c r="E66" t="s">
        <v>106</v>
      </c>
      <c r="F66" s="34" t="s">
        <v>27</v>
      </c>
      <c r="G66" s="1">
        <v>1.3</v>
      </c>
      <c r="H66">
        <v>41</v>
      </c>
      <c r="I66" s="33" t="s">
        <v>1474</v>
      </c>
      <c r="J66" s="33" t="s">
        <v>1473</v>
      </c>
      <c r="K66" s="33" t="s">
        <v>1473</v>
      </c>
      <c r="L66" s="33" t="s">
        <v>1473</v>
      </c>
      <c r="M66" s="33">
        <v>1</v>
      </c>
      <c r="N66" s="33" t="s">
        <v>1473</v>
      </c>
      <c r="O66" s="33" t="s">
        <v>1473</v>
      </c>
      <c r="P66" s="33" t="s">
        <v>1473</v>
      </c>
      <c r="Q66" s="33" t="s">
        <v>1473</v>
      </c>
      <c r="R66" s="33">
        <v>0</v>
      </c>
      <c r="S66" s="33" t="s">
        <v>1473</v>
      </c>
      <c r="T66" s="33" t="s">
        <v>1473</v>
      </c>
      <c r="U66" s="33" t="s">
        <v>1473</v>
      </c>
      <c r="V66" s="33" t="s">
        <v>1473</v>
      </c>
      <c r="W66" s="33">
        <v>0</v>
      </c>
      <c r="X66" s="33" t="s">
        <v>1473</v>
      </c>
      <c r="Y66" s="33" t="s">
        <v>1473</v>
      </c>
      <c r="Z66" s="33" t="s">
        <v>1473</v>
      </c>
      <c r="AA66" s="33" t="s">
        <v>1473</v>
      </c>
      <c r="AB66" s="33">
        <v>0</v>
      </c>
      <c r="AC66" s="33" t="s">
        <v>1473</v>
      </c>
      <c r="AD66" s="33" t="s">
        <v>1473</v>
      </c>
      <c r="AE66" s="33" t="s">
        <v>1473</v>
      </c>
      <c r="AF66" s="33" t="s">
        <v>1473</v>
      </c>
      <c r="AG66" s="33">
        <v>0</v>
      </c>
      <c r="AH66" s="33" t="s">
        <v>1473</v>
      </c>
      <c r="AI66" s="33" t="s">
        <v>1473</v>
      </c>
      <c r="AJ66" s="33" t="s">
        <v>1473</v>
      </c>
      <c r="AK66" s="33" t="s">
        <v>1473</v>
      </c>
      <c r="AL66" s="33">
        <v>0</v>
      </c>
    </row>
    <row r="67" spans="1:38">
      <c r="A67" t="str">
        <f>VLOOKUP(B67,[2]JT!$C:$D,2,FALSE)</f>
        <v>PT_01388</v>
      </c>
      <c r="B67" t="s">
        <v>242</v>
      </c>
      <c r="C67" t="s">
        <v>24</v>
      </c>
      <c r="D67" t="s">
        <v>243</v>
      </c>
      <c r="E67" t="s">
        <v>34</v>
      </c>
      <c r="F67" s="34" t="s">
        <v>27</v>
      </c>
      <c r="G67" s="1">
        <v>0</v>
      </c>
      <c r="H67">
        <v>75</v>
      </c>
      <c r="I67" s="33" t="s">
        <v>1473</v>
      </c>
      <c r="J67" s="33" t="s">
        <v>1473</v>
      </c>
      <c r="K67" s="33" t="s">
        <v>1473</v>
      </c>
      <c r="L67" s="33" t="s">
        <v>1473</v>
      </c>
      <c r="M67" s="33">
        <v>0</v>
      </c>
      <c r="N67" s="33" t="s">
        <v>1473</v>
      </c>
      <c r="O67" s="33" t="s">
        <v>1473</v>
      </c>
      <c r="P67" s="33" t="s">
        <v>1473</v>
      </c>
      <c r="Q67" s="33" t="s">
        <v>1473</v>
      </c>
      <c r="R67" s="33">
        <v>0</v>
      </c>
      <c r="S67" s="33" t="s">
        <v>1473</v>
      </c>
      <c r="T67" s="33" t="s">
        <v>1473</v>
      </c>
      <c r="U67" s="33" t="s">
        <v>1473</v>
      </c>
      <c r="V67" s="33" t="s">
        <v>1473</v>
      </c>
      <c r="W67" s="33">
        <v>0</v>
      </c>
      <c r="X67" s="33" t="s">
        <v>1473</v>
      </c>
      <c r="Y67" s="33" t="s">
        <v>1473</v>
      </c>
      <c r="Z67" s="33" t="s">
        <v>1473</v>
      </c>
      <c r="AA67" s="33" t="s">
        <v>1473</v>
      </c>
      <c r="AB67" s="33">
        <v>0</v>
      </c>
      <c r="AC67" s="33" t="s">
        <v>1473</v>
      </c>
      <c r="AD67" s="33" t="s">
        <v>1473</v>
      </c>
      <c r="AE67" s="33" t="s">
        <v>1473</v>
      </c>
      <c r="AF67" s="33" t="s">
        <v>1473</v>
      </c>
      <c r="AG67" s="33">
        <v>0</v>
      </c>
      <c r="AH67" s="33" t="s">
        <v>1473</v>
      </c>
      <c r="AI67" s="33" t="s">
        <v>1473</v>
      </c>
      <c r="AJ67" s="33" t="s">
        <v>1473</v>
      </c>
      <c r="AK67" s="33" t="s">
        <v>1473</v>
      </c>
      <c r="AL67" s="33">
        <v>0</v>
      </c>
    </row>
    <row r="68" spans="1:38">
      <c r="A68" t="str">
        <f>VLOOKUP(B68,[2]JT!$C:$D,2,FALSE)</f>
        <v>PT_01392</v>
      </c>
      <c r="B68" t="s">
        <v>245</v>
      </c>
      <c r="C68" t="s">
        <v>246</v>
      </c>
      <c r="D68" t="s">
        <v>247</v>
      </c>
      <c r="E68" t="s">
        <v>106</v>
      </c>
      <c r="F68" s="34" t="s">
        <v>27</v>
      </c>
      <c r="G68" s="1">
        <v>3.1</v>
      </c>
      <c r="H68">
        <v>17</v>
      </c>
      <c r="I68" s="33" t="s">
        <v>1474</v>
      </c>
      <c r="J68" s="33" t="s">
        <v>1473</v>
      </c>
      <c r="K68" s="33" t="s">
        <v>1473</v>
      </c>
      <c r="L68" s="33" t="s">
        <v>1473</v>
      </c>
      <c r="M68" s="33">
        <v>1</v>
      </c>
      <c r="N68" s="33" t="s">
        <v>1473</v>
      </c>
      <c r="O68" s="33" t="s">
        <v>1473</v>
      </c>
      <c r="P68" s="33" t="s">
        <v>1473</v>
      </c>
      <c r="Q68" s="33" t="s">
        <v>1473</v>
      </c>
      <c r="R68" s="33">
        <v>0</v>
      </c>
      <c r="S68" s="33" t="s">
        <v>1473</v>
      </c>
      <c r="T68" s="33" t="s">
        <v>1473</v>
      </c>
      <c r="U68" s="33" t="s">
        <v>1473</v>
      </c>
      <c r="V68" s="33" t="s">
        <v>1473</v>
      </c>
      <c r="W68" s="33">
        <v>0</v>
      </c>
      <c r="X68" s="33" t="s">
        <v>1474</v>
      </c>
      <c r="Y68" s="33" t="s">
        <v>1473</v>
      </c>
      <c r="Z68" s="33" t="s">
        <v>1474</v>
      </c>
      <c r="AA68" s="33" t="s">
        <v>1474</v>
      </c>
      <c r="AB68" s="33">
        <v>1.5</v>
      </c>
      <c r="AC68" s="33" t="s">
        <v>1473</v>
      </c>
      <c r="AD68" s="33" t="s">
        <v>1473</v>
      </c>
      <c r="AE68" s="33" t="s">
        <v>1473</v>
      </c>
      <c r="AF68" s="33" t="s">
        <v>1473</v>
      </c>
      <c r="AG68" s="33">
        <v>0</v>
      </c>
      <c r="AH68" s="33" t="s">
        <v>1473</v>
      </c>
      <c r="AI68" s="33" t="s">
        <v>1473</v>
      </c>
      <c r="AJ68" s="33" t="s">
        <v>1473</v>
      </c>
      <c r="AK68" s="33" t="s">
        <v>1473</v>
      </c>
      <c r="AL68" s="33">
        <v>0</v>
      </c>
    </row>
    <row r="69" spans="1:38">
      <c r="A69" t="str">
        <f>VLOOKUP(B69,[2]JT!$C:$D,2,FALSE)</f>
        <v>PT_02141</v>
      </c>
      <c r="B69" t="s">
        <v>249</v>
      </c>
      <c r="C69" t="s">
        <v>24</v>
      </c>
      <c r="D69" t="s">
        <v>250</v>
      </c>
      <c r="E69" t="s">
        <v>106</v>
      </c>
      <c r="F69" s="34" t="s">
        <v>27</v>
      </c>
      <c r="G69" s="1">
        <v>0</v>
      </c>
      <c r="H69">
        <v>75</v>
      </c>
      <c r="I69" s="33" t="s">
        <v>1473</v>
      </c>
      <c r="J69" s="33" t="s">
        <v>1473</v>
      </c>
      <c r="K69" s="33" t="s">
        <v>1473</v>
      </c>
      <c r="L69" s="33" t="s">
        <v>1473</v>
      </c>
      <c r="M69" s="33">
        <v>0</v>
      </c>
      <c r="N69" s="33" t="s">
        <v>1473</v>
      </c>
      <c r="O69" s="33" t="s">
        <v>1473</v>
      </c>
      <c r="P69" s="33" t="s">
        <v>1473</v>
      </c>
      <c r="Q69" s="33" t="s">
        <v>1473</v>
      </c>
      <c r="R69" s="33">
        <v>0</v>
      </c>
      <c r="S69" s="33" t="s">
        <v>1473</v>
      </c>
      <c r="T69" s="33" t="s">
        <v>1473</v>
      </c>
      <c r="U69" s="33" t="s">
        <v>1473</v>
      </c>
      <c r="V69" s="33" t="s">
        <v>1473</v>
      </c>
      <c r="W69" s="33">
        <v>0</v>
      </c>
      <c r="X69" s="33" t="s">
        <v>1473</v>
      </c>
      <c r="Y69" s="33" t="s">
        <v>1473</v>
      </c>
      <c r="Z69" s="33" t="s">
        <v>1473</v>
      </c>
      <c r="AA69" s="33" t="s">
        <v>1473</v>
      </c>
      <c r="AB69" s="33">
        <v>0</v>
      </c>
      <c r="AC69" s="33" t="s">
        <v>1473</v>
      </c>
      <c r="AD69" s="33" t="s">
        <v>1473</v>
      </c>
      <c r="AE69" s="33" t="s">
        <v>1473</v>
      </c>
      <c r="AF69" s="33" t="s">
        <v>1473</v>
      </c>
      <c r="AG69" s="33">
        <v>0</v>
      </c>
      <c r="AH69" s="33" t="s">
        <v>1473</v>
      </c>
      <c r="AI69" s="33" t="s">
        <v>1473</v>
      </c>
      <c r="AJ69" s="33" t="s">
        <v>1473</v>
      </c>
      <c r="AK69" s="33" t="s">
        <v>1473</v>
      </c>
      <c r="AL69" s="33">
        <v>0</v>
      </c>
    </row>
    <row r="70" spans="1:38">
      <c r="A70" t="s">
        <v>1479</v>
      </c>
      <c r="B70" t="s">
        <v>252</v>
      </c>
      <c r="C70" t="s">
        <v>253</v>
      </c>
      <c r="D70" t="s">
        <v>254</v>
      </c>
      <c r="E70" t="s">
        <v>106</v>
      </c>
      <c r="F70" s="34" t="s">
        <v>27</v>
      </c>
      <c r="G70" s="1">
        <v>0</v>
      </c>
      <c r="H70">
        <v>75</v>
      </c>
      <c r="I70" s="33" t="s">
        <v>1473</v>
      </c>
      <c r="J70" s="33" t="s">
        <v>1473</v>
      </c>
      <c r="K70" s="33" t="s">
        <v>1473</v>
      </c>
      <c r="L70" s="33" t="s">
        <v>1473</v>
      </c>
      <c r="M70" s="33">
        <v>0</v>
      </c>
      <c r="N70" s="33" t="s">
        <v>1473</v>
      </c>
      <c r="O70" s="33" t="s">
        <v>1473</v>
      </c>
      <c r="P70" s="33" t="s">
        <v>1473</v>
      </c>
      <c r="Q70" s="33" t="s">
        <v>1473</v>
      </c>
      <c r="R70" s="33">
        <v>0</v>
      </c>
      <c r="S70" s="33" t="s">
        <v>1473</v>
      </c>
      <c r="T70" s="33" t="s">
        <v>1473</v>
      </c>
      <c r="U70" s="33" t="s">
        <v>1473</v>
      </c>
      <c r="V70" s="33" t="s">
        <v>1473</v>
      </c>
      <c r="W70" s="33">
        <v>0</v>
      </c>
      <c r="X70" s="33" t="s">
        <v>1473</v>
      </c>
      <c r="Y70" s="33" t="s">
        <v>1473</v>
      </c>
      <c r="Z70" s="33" t="s">
        <v>1473</v>
      </c>
      <c r="AA70" s="33" t="s">
        <v>1473</v>
      </c>
      <c r="AB70" s="33">
        <v>0</v>
      </c>
      <c r="AC70" s="33" t="s">
        <v>1473</v>
      </c>
      <c r="AD70" s="33" t="s">
        <v>1473</v>
      </c>
      <c r="AE70" s="33" t="s">
        <v>1473</v>
      </c>
      <c r="AF70" s="33" t="s">
        <v>1473</v>
      </c>
      <c r="AG70" s="33">
        <v>0</v>
      </c>
      <c r="AH70" s="33" t="s">
        <v>1473</v>
      </c>
      <c r="AI70" s="33" t="s">
        <v>1473</v>
      </c>
      <c r="AJ70" s="33" t="s">
        <v>1473</v>
      </c>
      <c r="AK70" s="33" t="s">
        <v>1473</v>
      </c>
      <c r="AL70" s="33">
        <v>0</v>
      </c>
    </row>
    <row r="71" spans="1:38">
      <c r="A71" t="e">
        <f>VLOOKUP(B71,[2]JT!$C:$D,2,FALSE)</f>
        <v>#N/A</v>
      </c>
      <c r="B71" t="s">
        <v>256</v>
      </c>
      <c r="C71" t="s">
        <v>24</v>
      </c>
      <c r="D71" t="s">
        <v>257</v>
      </c>
      <c r="E71" t="s">
        <v>26</v>
      </c>
      <c r="F71" s="34" t="s">
        <v>42</v>
      </c>
      <c r="G71" s="1">
        <v>1.9</v>
      </c>
      <c r="H71">
        <v>30</v>
      </c>
      <c r="I71" s="33" t="s">
        <v>1473</v>
      </c>
      <c r="J71" s="33" t="s">
        <v>1473</v>
      </c>
      <c r="K71" s="33" t="s">
        <v>1473</v>
      </c>
      <c r="L71" s="33" t="s">
        <v>1473</v>
      </c>
      <c r="M71" s="33">
        <v>0</v>
      </c>
      <c r="N71" s="33" t="s">
        <v>1473</v>
      </c>
      <c r="O71" s="33" t="s">
        <v>1473</v>
      </c>
      <c r="P71" s="33" t="s">
        <v>1473</v>
      </c>
      <c r="Q71" s="33" t="s">
        <v>1473</v>
      </c>
      <c r="R71" s="33">
        <v>0</v>
      </c>
      <c r="S71" s="33" t="s">
        <v>1473</v>
      </c>
      <c r="T71" s="33" t="s">
        <v>1473</v>
      </c>
      <c r="U71" s="33" t="s">
        <v>1474</v>
      </c>
      <c r="V71" s="33" t="s">
        <v>1473</v>
      </c>
      <c r="W71" s="33">
        <v>0.5</v>
      </c>
      <c r="X71" s="33" t="s">
        <v>1473</v>
      </c>
      <c r="Y71" s="33" t="s">
        <v>1473</v>
      </c>
      <c r="Z71" s="33" t="s">
        <v>1474</v>
      </c>
      <c r="AA71" s="33" t="s">
        <v>1474</v>
      </c>
      <c r="AB71" s="33">
        <v>1</v>
      </c>
      <c r="AC71" s="33" t="s">
        <v>1473</v>
      </c>
      <c r="AD71" s="33" t="s">
        <v>1473</v>
      </c>
      <c r="AE71" s="33" t="s">
        <v>1473</v>
      </c>
      <c r="AF71" s="33" t="s">
        <v>1473</v>
      </c>
      <c r="AG71" s="33">
        <v>0</v>
      </c>
      <c r="AH71" s="33" t="s">
        <v>1473</v>
      </c>
      <c r="AI71" s="33" t="s">
        <v>1473</v>
      </c>
      <c r="AJ71" s="33" t="s">
        <v>1473</v>
      </c>
      <c r="AK71" s="33" t="s">
        <v>1473</v>
      </c>
      <c r="AL71" s="33">
        <v>0</v>
      </c>
    </row>
    <row r="72" spans="1:38">
      <c r="A72" t="s">
        <v>1480</v>
      </c>
      <c r="B72" t="s">
        <v>259</v>
      </c>
      <c r="C72" t="s">
        <v>24</v>
      </c>
      <c r="D72" t="s">
        <v>260</v>
      </c>
      <c r="E72" t="s">
        <v>34</v>
      </c>
      <c r="F72" s="34" t="s">
        <v>27</v>
      </c>
      <c r="G72" s="1">
        <v>1.9</v>
      </c>
      <c r="H72">
        <v>30</v>
      </c>
      <c r="I72" s="33" t="s">
        <v>1473</v>
      </c>
      <c r="J72" s="33" t="s">
        <v>1473</v>
      </c>
      <c r="K72" s="33" t="s">
        <v>1473</v>
      </c>
      <c r="L72" s="33" t="s">
        <v>1473</v>
      </c>
      <c r="M72" s="33">
        <v>0</v>
      </c>
      <c r="N72" s="33" t="s">
        <v>1473</v>
      </c>
      <c r="O72" s="33" t="s">
        <v>1473</v>
      </c>
      <c r="P72" s="33" t="s">
        <v>1473</v>
      </c>
      <c r="Q72" s="33" t="s">
        <v>1473</v>
      </c>
      <c r="R72" s="33">
        <v>0</v>
      </c>
      <c r="S72" s="33" t="s">
        <v>1473</v>
      </c>
      <c r="T72" s="33" t="s">
        <v>1473</v>
      </c>
      <c r="U72" s="33" t="s">
        <v>1473</v>
      </c>
      <c r="V72" s="33" t="s">
        <v>1473</v>
      </c>
      <c r="W72" s="33">
        <v>0</v>
      </c>
      <c r="X72" s="33" t="s">
        <v>1474</v>
      </c>
      <c r="Y72" s="33" t="s">
        <v>1473</v>
      </c>
      <c r="Z72" s="33" t="s">
        <v>1474</v>
      </c>
      <c r="AA72" s="33" t="s">
        <v>1474</v>
      </c>
      <c r="AB72" s="33">
        <v>1.5</v>
      </c>
      <c r="AC72" s="33" t="s">
        <v>1473</v>
      </c>
      <c r="AD72" s="33" t="s">
        <v>1473</v>
      </c>
      <c r="AE72" s="33" t="s">
        <v>1473</v>
      </c>
      <c r="AF72" s="33" t="s">
        <v>1473</v>
      </c>
      <c r="AG72" s="33">
        <v>0</v>
      </c>
      <c r="AH72" s="33" t="s">
        <v>1473</v>
      </c>
      <c r="AI72" s="33" t="s">
        <v>1473</v>
      </c>
      <c r="AJ72" s="33" t="s">
        <v>1473</v>
      </c>
      <c r="AK72" s="33" t="s">
        <v>1473</v>
      </c>
      <c r="AL72" s="33">
        <v>0</v>
      </c>
    </row>
    <row r="73" spans="1:38">
      <c r="A73" t="str">
        <f>VLOOKUP(B73,[2]JT!$C:$D,2,FALSE)</f>
        <v>PT_01401</v>
      </c>
      <c r="B73" t="s">
        <v>262</v>
      </c>
      <c r="C73" t="s">
        <v>263</v>
      </c>
      <c r="D73" t="s">
        <v>40</v>
      </c>
      <c r="E73" t="s">
        <v>41</v>
      </c>
      <c r="F73" s="34" t="s">
        <v>35</v>
      </c>
      <c r="G73" s="1">
        <v>1.3</v>
      </c>
      <c r="H73">
        <v>41</v>
      </c>
      <c r="I73" s="33" t="s">
        <v>1473</v>
      </c>
      <c r="J73" s="33" t="s">
        <v>1473</v>
      </c>
      <c r="K73" s="33" t="s">
        <v>1473</v>
      </c>
      <c r="L73" s="33" t="s">
        <v>1473</v>
      </c>
      <c r="M73" s="33">
        <v>0</v>
      </c>
      <c r="N73" s="33" t="s">
        <v>1473</v>
      </c>
      <c r="O73" s="33" t="s">
        <v>1473</v>
      </c>
      <c r="P73" s="33" t="s">
        <v>1473</v>
      </c>
      <c r="Q73" s="33" t="s">
        <v>1473</v>
      </c>
      <c r="R73" s="33">
        <v>0</v>
      </c>
      <c r="S73" s="33" t="s">
        <v>1473</v>
      </c>
      <c r="T73" s="33" t="s">
        <v>1473</v>
      </c>
      <c r="U73" s="33" t="s">
        <v>1474</v>
      </c>
      <c r="V73" s="33" t="s">
        <v>1473</v>
      </c>
      <c r="W73" s="33">
        <v>0.5</v>
      </c>
      <c r="X73" s="33" t="s">
        <v>1474</v>
      </c>
      <c r="Y73" s="33" t="s">
        <v>1473</v>
      </c>
      <c r="Z73" s="33" t="s">
        <v>1473</v>
      </c>
      <c r="AA73" s="33" t="s">
        <v>1473</v>
      </c>
      <c r="AB73" s="33">
        <v>0.5</v>
      </c>
      <c r="AC73" s="33" t="s">
        <v>1473</v>
      </c>
      <c r="AD73" s="33" t="s">
        <v>1473</v>
      </c>
      <c r="AE73" s="33" t="s">
        <v>1473</v>
      </c>
      <c r="AF73" s="33" t="s">
        <v>1473</v>
      </c>
      <c r="AG73" s="33">
        <v>0</v>
      </c>
      <c r="AH73" s="33" t="s">
        <v>1473</v>
      </c>
      <c r="AI73" s="33" t="s">
        <v>1473</v>
      </c>
      <c r="AJ73" s="33" t="s">
        <v>1473</v>
      </c>
      <c r="AK73" s="33" t="s">
        <v>1473</v>
      </c>
      <c r="AL73" s="33">
        <v>0</v>
      </c>
    </row>
    <row r="74" spans="1:38">
      <c r="A74" t="str">
        <f>VLOOKUP(B74,[2]JT!$C:$D,2,FALSE)</f>
        <v>PT_01408</v>
      </c>
      <c r="B74" t="s">
        <v>265</v>
      </c>
      <c r="C74" t="s">
        <v>266</v>
      </c>
      <c r="D74" t="s">
        <v>40</v>
      </c>
      <c r="E74" t="s">
        <v>41</v>
      </c>
      <c r="F74" s="34" t="s">
        <v>42</v>
      </c>
      <c r="G74" s="1">
        <v>0.6</v>
      </c>
      <c r="H74">
        <v>63</v>
      </c>
      <c r="I74" s="33" t="s">
        <v>1473</v>
      </c>
      <c r="J74" s="33" t="s">
        <v>1473</v>
      </c>
      <c r="K74" s="33" t="s">
        <v>1473</v>
      </c>
      <c r="L74" s="33" t="s">
        <v>1473</v>
      </c>
      <c r="M74" s="33">
        <v>0</v>
      </c>
      <c r="N74" s="33" t="s">
        <v>1473</v>
      </c>
      <c r="O74" s="33" t="s">
        <v>1473</v>
      </c>
      <c r="P74" s="33" t="s">
        <v>1473</v>
      </c>
      <c r="Q74" s="33" t="s">
        <v>1473</v>
      </c>
      <c r="R74" s="33">
        <v>0</v>
      </c>
      <c r="S74" s="33" t="s">
        <v>1473</v>
      </c>
      <c r="T74" s="33" t="s">
        <v>1473</v>
      </c>
      <c r="U74" s="33" t="s">
        <v>1473</v>
      </c>
      <c r="V74" s="33" t="s">
        <v>1473</v>
      </c>
      <c r="W74" s="33">
        <v>0</v>
      </c>
      <c r="X74" s="33" t="s">
        <v>1473</v>
      </c>
      <c r="Y74" s="33" t="s">
        <v>1473</v>
      </c>
      <c r="Z74" s="33" t="s">
        <v>1474</v>
      </c>
      <c r="AA74" s="33" t="s">
        <v>1473</v>
      </c>
      <c r="AB74" s="33">
        <v>0.5</v>
      </c>
      <c r="AC74" s="33" t="s">
        <v>1473</v>
      </c>
      <c r="AD74" s="33" t="s">
        <v>1473</v>
      </c>
      <c r="AE74" s="33" t="s">
        <v>1473</v>
      </c>
      <c r="AF74" s="33" t="s">
        <v>1473</v>
      </c>
      <c r="AG74" s="33">
        <v>0</v>
      </c>
      <c r="AH74" s="33" t="s">
        <v>1473</v>
      </c>
      <c r="AI74" s="33" t="s">
        <v>1473</v>
      </c>
      <c r="AJ74" s="33" t="s">
        <v>1473</v>
      </c>
      <c r="AK74" s="33" t="s">
        <v>1473</v>
      </c>
      <c r="AL74" s="33">
        <v>0</v>
      </c>
    </row>
    <row r="75" spans="1:38">
      <c r="A75" t="str">
        <f>VLOOKUP(B75,[2]JT!$C:$D,2,FALSE)</f>
        <v>PT_01414</v>
      </c>
      <c r="B75" t="s">
        <v>268</v>
      </c>
      <c r="C75" t="s">
        <v>269</v>
      </c>
      <c r="D75" t="s">
        <v>270</v>
      </c>
      <c r="E75" t="s">
        <v>55</v>
      </c>
      <c r="F75" s="34" t="s">
        <v>27</v>
      </c>
      <c r="G75" s="1">
        <v>2.5</v>
      </c>
      <c r="H75">
        <v>19</v>
      </c>
      <c r="I75" s="33" t="s">
        <v>1474</v>
      </c>
      <c r="J75" s="33" t="s">
        <v>1473</v>
      </c>
      <c r="K75" s="33" t="s">
        <v>1473</v>
      </c>
      <c r="L75" s="33" t="s">
        <v>1473</v>
      </c>
      <c r="M75" s="33">
        <v>1</v>
      </c>
      <c r="N75" s="33" t="s">
        <v>1473</v>
      </c>
      <c r="O75" s="33" t="s">
        <v>1473</v>
      </c>
      <c r="P75" s="33" t="s">
        <v>1473</v>
      </c>
      <c r="Q75" s="33" t="s">
        <v>1473</v>
      </c>
      <c r="R75" s="33">
        <v>0</v>
      </c>
      <c r="S75" s="33" t="s">
        <v>1473</v>
      </c>
      <c r="T75" s="33" t="s">
        <v>1473</v>
      </c>
      <c r="U75" s="33" t="s">
        <v>1474</v>
      </c>
      <c r="V75" s="33" t="s">
        <v>1473</v>
      </c>
      <c r="W75" s="33">
        <v>0.5</v>
      </c>
      <c r="X75" s="33" t="s">
        <v>1473</v>
      </c>
      <c r="Y75" s="33" t="s">
        <v>1473</v>
      </c>
      <c r="Z75" s="33" t="s">
        <v>1474</v>
      </c>
      <c r="AA75" s="33" t="s">
        <v>1473</v>
      </c>
      <c r="AB75" s="33">
        <v>0.5</v>
      </c>
      <c r="AC75" s="33" t="s">
        <v>1473</v>
      </c>
      <c r="AD75" s="33" t="s">
        <v>1473</v>
      </c>
      <c r="AE75" s="33" t="s">
        <v>1473</v>
      </c>
      <c r="AF75" s="33" t="s">
        <v>1473</v>
      </c>
      <c r="AG75" s="33">
        <v>0</v>
      </c>
      <c r="AH75" s="33" t="s">
        <v>1473</v>
      </c>
      <c r="AI75" s="33" t="s">
        <v>1473</v>
      </c>
      <c r="AJ75" s="33" t="s">
        <v>1473</v>
      </c>
      <c r="AK75" s="33" t="s">
        <v>1473</v>
      </c>
      <c r="AL75" s="33">
        <v>0</v>
      </c>
    </row>
    <row r="76" spans="1:38">
      <c r="A76" t="str">
        <f>VLOOKUP(B76,[2]JT!$C:$D,2,FALSE)</f>
        <v>PT_01439</v>
      </c>
      <c r="B76" t="s">
        <v>272</v>
      </c>
      <c r="C76" t="s">
        <v>273</v>
      </c>
      <c r="D76" t="s">
        <v>274</v>
      </c>
      <c r="E76" t="s">
        <v>34</v>
      </c>
      <c r="F76" s="34" t="s">
        <v>27</v>
      </c>
      <c r="G76" s="1">
        <v>1.3</v>
      </c>
      <c r="H76">
        <v>41</v>
      </c>
      <c r="I76" s="33" t="s">
        <v>1474</v>
      </c>
      <c r="J76" s="33" t="s">
        <v>1473</v>
      </c>
      <c r="K76" s="33" t="s">
        <v>1473</v>
      </c>
      <c r="L76" s="33" t="s">
        <v>1473</v>
      </c>
      <c r="M76" s="33">
        <v>1</v>
      </c>
      <c r="N76" s="33" t="s">
        <v>1473</v>
      </c>
      <c r="O76" s="33" t="s">
        <v>1473</v>
      </c>
      <c r="P76" s="33" t="s">
        <v>1473</v>
      </c>
      <c r="Q76" s="33" t="s">
        <v>1473</v>
      </c>
      <c r="R76" s="33">
        <v>0</v>
      </c>
      <c r="S76" s="33" t="s">
        <v>1473</v>
      </c>
      <c r="T76" s="33" t="s">
        <v>1473</v>
      </c>
      <c r="U76" s="33" t="s">
        <v>1473</v>
      </c>
      <c r="V76" s="33" t="s">
        <v>1473</v>
      </c>
      <c r="W76" s="33">
        <v>0</v>
      </c>
      <c r="X76" s="33" t="s">
        <v>1473</v>
      </c>
      <c r="Y76" s="33" t="s">
        <v>1473</v>
      </c>
      <c r="Z76" s="33" t="s">
        <v>1473</v>
      </c>
      <c r="AA76" s="33" t="s">
        <v>1473</v>
      </c>
      <c r="AB76" s="33">
        <v>0</v>
      </c>
      <c r="AC76" s="33" t="s">
        <v>1473</v>
      </c>
      <c r="AD76" s="33" t="s">
        <v>1473</v>
      </c>
      <c r="AE76" s="33" t="s">
        <v>1473</v>
      </c>
      <c r="AF76" s="33" t="s">
        <v>1473</v>
      </c>
      <c r="AG76" s="33">
        <v>0</v>
      </c>
      <c r="AH76" s="33" t="s">
        <v>1473</v>
      </c>
      <c r="AI76" s="33" t="s">
        <v>1473</v>
      </c>
      <c r="AJ76" s="33" t="s">
        <v>1473</v>
      </c>
      <c r="AK76" s="33" t="s">
        <v>1473</v>
      </c>
      <c r="AL76" s="33">
        <v>0</v>
      </c>
    </row>
    <row r="77" spans="1:38">
      <c r="A77" t="s">
        <v>1481</v>
      </c>
      <c r="B77" t="s">
        <v>276</v>
      </c>
      <c r="C77" t="s">
        <v>24</v>
      </c>
      <c r="D77" t="s">
        <v>277</v>
      </c>
      <c r="E77" t="s">
        <v>26</v>
      </c>
      <c r="F77" s="34" t="s">
        <v>27</v>
      </c>
      <c r="G77" s="1">
        <v>0.6</v>
      </c>
      <c r="H77">
        <v>63</v>
      </c>
      <c r="I77" s="33" t="s">
        <v>1473</v>
      </c>
      <c r="J77" s="33" t="s">
        <v>1473</v>
      </c>
      <c r="K77" s="33" t="s">
        <v>1473</v>
      </c>
      <c r="L77" s="33" t="s">
        <v>1473</v>
      </c>
      <c r="M77" s="33">
        <v>0</v>
      </c>
      <c r="N77" s="33" t="s">
        <v>1473</v>
      </c>
      <c r="O77" s="33" t="s">
        <v>1473</v>
      </c>
      <c r="P77" s="33" t="s">
        <v>1473</v>
      </c>
      <c r="Q77" s="33" t="s">
        <v>1473</v>
      </c>
      <c r="R77" s="33">
        <v>0</v>
      </c>
      <c r="S77" s="33" t="s">
        <v>1473</v>
      </c>
      <c r="T77" s="33" t="s">
        <v>1473</v>
      </c>
      <c r="U77" s="33" t="s">
        <v>1473</v>
      </c>
      <c r="V77" s="33" t="s">
        <v>1473</v>
      </c>
      <c r="W77" s="33">
        <v>0</v>
      </c>
      <c r="X77" s="33" t="s">
        <v>1473</v>
      </c>
      <c r="Y77" s="33" t="s">
        <v>1473</v>
      </c>
      <c r="Z77" s="33" t="s">
        <v>1474</v>
      </c>
      <c r="AA77" s="33" t="s">
        <v>1473</v>
      </c>
      <c r="AB77" s="33">
        <v>0.5</v>
      </c>
      <c r="AC77" s="33" t="s">
        <v>1473</v>
      </c>
      <c r="AD77" s="33" t="s">
        <v>1473</v>
      </c>
      <c r="AE77" s="33" t="s">
        <v>1473</v>
      </c>
      <c r="AF77" s="33" t="s">
        <v>1473</v>
      </c>
      <c r="AG77" s="33">
        <v>0</v>
      </c>
      <c r="AH77" s="33" t="s">
        <v>1473</v>
      </c>
      <c r="AI77" s="33" t="s">
        <v>1473</v>
      </c>
      <c r="AJ77" s="33" t="s">
        <v>1473</v>
      </c>
      <c r="AK77" s="33" t="s">
        <v>1473</v>
      </c>
      <c r="AL77" s="33">
        <v>0</v>
      </c>
    </row>
    <row r="78" spans="1:38">
      <c r="A78" t="str">
        <f>VLOOKUP(B78,[2]JT!$C:$D,2,FALSE)</f>
        <v>PT_01471</v>
      </c>
      <c r="B78" t="s">
        <v>279</v>
      </c>
      <c r="C78" t="s">
        <v>280</v>
      </c>
      <c r="D78" t="s">
        <v>49</v>
      </c>
      <c r="E78" t="s">
        <v>50</v>
      </c>
      <c r="F78" s="34" t="s">
        <v>27</v>
      </c>
      <c r="G78" s="1">
        <v>2.5</v>
      </c>
      <c r="H78">
        <v>19</v>
      </c>
      <c r="I78" s="33" t="s">
        <v>1473</v>
      </c>
      <c r="J78" s="33" t="s">
        <v>1473</v>
      </c>
      <c r="K78" s="33" t="s">
        <v>1473</v>
      </c>
      <c r="L78" s="33" t="s">
        <v>1473</v>
      </c>
      <c r="M78" s="33">
        <v>0</v>
      </c>
      <c r="N78" s="33" t="s">
        <v>1473</v>
      </c>
      <c r="O78" s="33" t="s">
        <v>1473</v>
      </c>
      <c r="P78" s="33" t="s">
        <v>1473</v>
      </c>
      <c r="Q78" s="33" t="s">
        <v>1473</v>
      </c>
      <c r="R78" s="33">
        <v>0</v>
      </c>
      <c r="S78" s="33" t="s">
        <v>1474</v>
      </c>
      <c r="T78" s="33" t="s">
        <v>1473</v>
      </c>
      <c r="U78" s="33" t="s">
        <v>1473</v>
      </c>
      <c r="V78" s="33" t="s">
        <v>1474</v>
      </c>
      <c r="W78" s="33">
        <v>1</v>
      </c>
      <c r="X78" s="33" t="s">
        <v>1473</v>
      </c>
      <c r="Y78" s="33" t="s">
        <v>1473</v>
      </c>
      <c r="Z78" s="33" t="s">
        <v>1474</v>
      </c>
      <c r="AA78" s="33" t="s">
        <v>1474</v>
      </c>
      <c r="AB78" s="33">
        <v>1</v>
      </c>
      <c r="AC78" s="33" t="s">
        <v>1473</v>
      </c>
      <c r="AD78" s="33" t="s">
        <v>1473</v>
      </c>
      <c r="AE78" s="33" t="s">
        <v>1473</v>
      </c>
      <c r="AF78" s="33" t="s">
        <v>1473</v>
      </c>
      <c r="AG78" s="33">
        <v>0</v>
      </c>
      <c r="AH78" s="33" t="s">
        <v>1473</v>
      </c>
      <c r="AI78" s="33" t="s">
        <v>1473</v>
      </c>
      <c r="AJ78" s="33" t="s">
        <v>1473</v>
      </c>
      <c r="AK78" s="33" t="s">
        <v>1473</v>
      </c>
      <c r="AL78" s="33">
        <v>0</v>
      </c>
    </row>
    <row r="79" spans="1:38">
      <c r="A79" t="str">
        <f>VLOOKUP(B79,[2]JT!$C:$D,2,FALSE)</f>
        <v>PT_01480</v>
      </c>
      <c r="B79" t="s">
        <v>282</v>
      </c>
      <c r="C79" t="s">
        <v>283</v>
      </c>
      <c r="D79" t="s">
        <v>87</v>
      </c>
      <c r="E79" t="s">
        <v>55</v>
      </c>
      <c r="F79" s="34" t="s">
        <v>27</v>
      </c>
      <c r="G79" s="1">
        <v>3.8</v>
      </c>
      <c r="H79">
        <v>16</v>
      </c>
      <c r="I79" s="33" t="s">
        <v>1474</v>
      </c>
      <c r="J79" s="33" t="s">
        <v>1473</v>
      </c>
      <c r="K79" s="33" t="s">
        <v>1473</v>
      </c>
      <c r="L79" s="33" t="s">
        <v>1473</v>
      </c>
      <c r="M79" s="33">
        <v>1</v>
      </c>
      <c r="N79" s="33" t="s">
        <v>1473</v>
      </c>
      <c r="O79" s="33" t="s">
        <v>1473</v>
      </c>
      <c r="P79" s="33" t="s">
        <v>1473</v>
      </c>
      <c r="Q79" s="33" t="s">
        <v>1473</v>
      </c>
      <c r="R79" s="33">
        <v>0</v>
      </c>
      <c r="S79" s="33" t="s">
        <v>1474</v>
      </c>
      <c r="T79" s="33" t="s">
        <v>1473</v>
      </c>
      <c r="U79" s="33" t="s">
        <v>1474</v>
      </c>
      <c r="V79" s="33" t="s">
        <v>1473</v>
      </c>
      <c r="W79" s="33">
        <v>1</v>
      </c>
      <c r="X79" s="33" t="s">
        <v>1474</v>
      </c>
      <c r="Y79" s="33" t="s">
        <v>1473</v>
      </c>
      <c r="Z79" s="33" t="s">
        <v>1474</v>
      </c>
      <c r="AA79" s="33" t="s">
        <v>1473</v>
      </c>
      <c r="AB79" s="33">
        <v>1</v>
      </c>
      <c r="AC79" s="33" t="s">
        <v>1473</v>
      </c>
      <c r="AD79" s="33" t="s">
        <v>1473</v>
      </c>
      <c r="AE79" s="33" t="s">
        <v>1473</v>
      </c>
      <c r="AF79" s="33" t="s">
        <v>1473</v>
      </c>
      <c r="AG79" s="33">
        <v>0</v>
      </c>
      <c r="AH79" s="33" t="s">
        <v>1473</v>
      </c>
      <c r="AI79" s="33" t="s">
        <v>1473</v>
      </c>
      <c r="AJ79" s="33" t="s">
        <v>1473</v>
      </c>
      <c r="AK79" s="33" t="s">
        <v>1473</v>
      </c>
      <c r="AL79" s="33">
        <v>0</v>
      </c>
    </row>
    <row r="80" spans="1:38">
      <c r="A80" t="str">
        <f>VLOOKUP(B80,[2]JT!$C:$D,2,FALSE)</f>
        <v>PT_01498</v>
      </c>
      <c r="B80" t="s">
        <v>285</v>
      </c>
      <c r="C80" t="s">
        <v>286</v>
      </c>
      <c r="D80" t="s">
        <v>152</v>
      </c>
      <c r="E80" t="s">
        <v>55</v>
      </c>
      <c r="F80" s="34" t="s">
        <v>27</v>
      </c>
      <c r="G80" s="1">
        <v>5.6</v>
      </c>
      <c r="H80">
        <v>10</v>
      </c>
      <c r="I80" s="33" t="s">
        <v>1474</v>
      </c>
      <c r="J80" s="33" t="s">
        <v>1474</v>
      </c>
      <c r="K80" s="33" t="s">
        <v>1473</v>
      </c>
      <c r="L80" s="33" t="s">
        <v>1473</v>
      </c>
      <c r="M80" s="33">
        <v>2</v>
      </c>
      <c r="N80" s="33" t="s">
        <v>1474</v>
      </c>
      <c r="O80" s="33" t="s">
        <v>1473</v>
      </c>
      <c r="P80" s="33" t="s">
        <v>1473</v>
      </c>
      <c r="Q80" s="33" t="s">
        <v>1473</v>
      </c>
      <c r="R80" s="33">
        <v>1</v>
      </c>
      <c r="S80" s="33" t="s">
        <v>1474</v>
      </c>
      <c r="T80" s="33" t="s">
        <v>1473</v>
      </c>
      <c r="U80" s="33" t="s">
        <v>1474</v>
      </c>
      <c r="V80" s="33" t="s">
        <v>1473</v>
      </c>
      <c r="W80" s="33">
        <v>1</v>
      </c>
      <c r="X80" s="33" t="s">
        <v>1473</v>
      </c>
      <c r="Y80" s="33" t="s">
        <v>1473</v>
      </c>
      <c r="Z80" s="33" t="s">
        <v>1474</v>
      </c>
      <c r="AA80" s="33" t="s">
        <v>1473</v>
      </c>
      <c r="AB80" s="33">
        <v>0.5</v>
      </c>
      <c r="AC80" s="33" t="s">
        <v>1473</v>
      </c>
      <c r="AD80" s="33" t="s">
        <v>1473</v>
      </c>
      <c r="AE80" s="33" t="s">
        <v>1473</v>
      </c>
      <c r="AF80" s="33" t="s">
        <v>1473</v>
      </c>
      <c r="AG80" s="33">
        <v>0</v>
      </c>
      <c r="AH80" s="33" t="s">
        <v>1473</v>
      </c>
      <c r="AI80" s="33" t="s">
        <v>1473</v>
      </c>
      <c r="AJ80" s="33" t="s">
        <v>1473</v>
      </c>
      <c r="AK80" s="33" t="s">
        <v>1473</v>
      </c>
      <c r="AL80" s="33">
        <v>0</v>
      </c>
    </row>
    <row r="81" spans="1:38">
      <c r="A81" t="str">
        <f>VLOOKUP(B81,[2]JT!$C:$D,2,FALSE)</f>
        <v>PT_01534</v>
      </c>
      <c r="B81" t="s">
        <v>288</v>
      </c>
      <c r="C81" t="s">
        <v>289</v>
      </c>
      <c r="D81" t="s">
        <v>33</v>
      </c>
      <c r="E81" t="s">
        <v>34</v>
      </c>
      <c r="F81" s="34" t="s">
        <v>27</v>
      </c>
      <c r="G81" s="1">
        <v>6.9</v>
      </c>
      <c r="H81">
        <v>8</v>
      </c>
      <c r="I81" s="33" t="s">
        <v>1473</v>
      </c>
      <c r="J81" s="33" t="s">
        <v>1474</v>
      </c>
      <c r="K81" s="33" t="s">
        <v>1474</v>
      </c>
      <c r="L81" s="33" t="s">
        <v>1474</v>
      </c>
      <c r="M81" s="33">
        <v>3</v>
      </c>
      <c r="N81" s="33" t="s">
        <v>1473</v>
      </c>
      <c r="O81" s="33" t="s">
        <v>1473</v>
      </c>
      <c r="P81" s="33" t="s">
        <v>1473</v>
      </c>
      <c r="Q81" s="33" t="s">
        <v>1473</v>
      </c>
      <c r="R81" s="33">
        <v>0</v>
      </c>
      <c r="S81" s="33" t="s">
        <v>1474</v>
      </c>
      <c r="T81" s="33" t="s">
        <v>1473</v>
      </c>
      <c r="U81" s="33" t="s">
        <v>1474</v>
      </c>
      <c r="V81" s="33" t="s">
        <v>1474</v>
      </c>
      <c r="W81" s="33">
        <v>1.5</v>
      </c>
      <c r="X81" s="33" t="s">
        <v>1473</v>
      </c>
      <c r="Y81" s="33" t="s">
        <v>1473</v>
      </c>
      <c r="Z81" s="33" t="s">
        <v>1474</v>
      </c>
      <c r="AA81" s="33" t="s">
        <v>1474</v>
      </c>
      <c r="AB81" s="33">
        <v>1</v>
      </c>
      <c r="AC81" s="33" t="s">
        <v>1473</v>
      </c>
      <c r="AD81" s="33" t="s">
        <v>1473</v>
      </c>
      <c r="AE81" s="33" t="s">
        <v>1473</v>
      </c>
      <c r="AF81" s="33" t="s">
        <v>1473</v>
      </c>
      <c r="AG81" s="33">
        <v>0</v>
      </c>
      <c r="AH81" s="33" t="s">
        <v>1473</v>
      </c>
      <c r="AI81" s="33" t="s">
        <v>1473</v>
      </c>
      <c r="AJ81" s="33" t="s">
        <v>1473</v>
      </c>
      <c r="AK81" s="33" t="s">
        <v>1473</v>
      </c>
      <c r="AL81" s="33">
        <v>0</v>
      </c>
    </row>
    <row r="82" spans="1:38">
      <c r="A82" t="str">
        <f>VLOOKUP(B82,[2]JT!$C:$D,2,FALSE)</f>
        <v>PT_01539</v>
      </c>
      <c r="B82" t="s">
        <v>291</v>
      </c>
      <c r="C82" t="s">
        <v>292</v>
      </c>
      <c r="D82" t="s">
        <v>124</v>
      </c>
      <c r="E82" t="s">
        <v>55</v>
      </c>
      <c r="F82" s="34" t="s">
        <v>35</v>
      </c>
      <c r="G82" s="1">
        <v>2.5</v>
      </c>
      <c r="H82">
        <v>19</v>
      </c>
      <c r="I82" s="33" t="s">
        <v>1474</v>
      </c>
      <c r="J82" s="33" t="s">
        <v>1473</v>
      </c>
      <c r="K82" s="33" t="s">
        <v>1473</v>
      </c>
      <c r="L82" s="33" t="s">
        <v>1473</v>
      </c>
      <c r="M82" s="33">
        <v>1</v>
      </c>
      <c r="N82" s="33" t="s">
        <v>1473</v>
      </c>
      <c r="O82" s="33" t="s">
        <v>1473</v>
      </c>
      <c r="P82" s="33" t="s">
        <v>1473</v>
      </c>
      <c r="Q82" s="33" t="s">
        <v>1473</v>
      </c>
      <c r="R82" s="33">
        <v>0</v>
      </c>
      <c r="S82" s="33" t="s">
        <v>1474</v>
      </c>
      <c r="T82" s="33" t="s">
        <v>1473</v>
      </c>
      <c r="U82" s="33" t="s">
        <v>1473</v>
      </c>
      <c r="V82" s="33" t="s">
        <v>1473</v>
      </c>
      <c r="W82" s="33">
        <v>0.5</v>
      </c>
      <c r="X82" s="33" t="s">
        <v>1473</v>
      </c>
      <c r="Y82" s="33" t="s">
        <v>1473</v>
      </c>
      <c r="Z82" s="33" t="s">
        <v>1474</v>
      </c>
      <c r="AA82" s="33" t="s">
        <v>1473</v>
      </c>
      <c r="AB82" s="33">
        <v>0.5</v>
      </c>
      <c r="AC82" s="33" t="s">
        <v>1473</v>
      </c>
      <c r="AD82" s="33" t="s">
        <v>1473</v>
      </c>
      <c r="AE82" s="33" t="s">
        <v>1473</v>
      </c>
      <c r="AF82" s="33" t="s">
        <v>1473</v>
      </c>
      <c r="AG82" s="33">
        <v>0</v>
      </c>
      <c r="AH82" s="33" t="s">
        <v>1473</v>
      </c>
      <c r="AI82" s="33" t="s">
        <v>1473</v>
      </c>
      <c r="AJ82" s="33" t="s">
        <v>1473</v>
      </c>
      <c r="AK82" s="33" t="s">
        <v>1473</v>
      </c>
      <c r="AL82" s="33">
        <v>0</v>
      </c>
    </row>
    <row r="83" spans="1:38">
      <c r="A83" t="str">
        <f>VLOOKUP(B83,[2]JT!$C:$D,2,FALSE)</f>
        <v>PT_01540</v>
      </c>
      <c r="B83" t="s">
        <v>294</v>
      </c>
      <c r="C83" t="s">
        <v>295</v>
      </c>
      <c r="D83" t="s">
        <v>68</v>
      </c>
      <c r="E83" t="s">
        <v>69</v>
      </c>
      <c r="F83" s="34" t="s">
        <v>27</v>
      </c>
      <c r="G83" s="1">
        <v>7.5</v>
      </c>
      <c r="H83">
        <v>5</v>
      </c>
      <c r="I83" s="33" t="s">
        <v>1474</v>
      </c>
      <c r="J83" s="33" t="s">
        <v>1474</v>
      </c>
      <c r="K83" s="33" t="s">
        <v>1473</v>
      </c>
      <c r="L83" s="33" t="s">
        <v>1473</v>
      </c>
      <c r="M83" s="33">
        <v>2</v>
      </c>
      <c r="N83" s="33" t="s">
        <v>1474</v>
      </c>
      <c r="O83" s="33" t="s">
        <v>1473</v>
      </c>
      <c r="P83" s="33" t="s">
        <v>1473</v>
      </c>
      <c r="Q83" s="33" t="s">
        <v>1473</v>
      </c>
      <c r="R83" s="33">
        <v>1</v>
      </c>
      <c r="S83" s="33" t="s">
        <v>1474</v>
      </c>
      <c r="T83" s="33" t="s">
        <v>1473</v>
      </c>
      <c r="U83" s="33" t="s">
        <v>1474</v>
      </c>
      <c r="V83" s="33" t="s">
        <v>1473</v>
      </c>
      <c r="W83" s="33">
        <v>1</v>
      </c>
      <c r="X83" s="33" t="s">
        <v>1474</v>
      </c>
      <c r="Y83" s="33" t="s">
        <v>1473</v>
      </c>
      <c r="Z83" s="33" t="s">
        <v>1474</v>
      </c>
      <c r="AA83" s="33" t="s">
        <v>1474</v>
      </c>
      <c r="AB83" s="33">
        <v>1.5</v>
      </c>
      <c r="AC83" s="33" t="s">
        <v>1473</v>
      </c>
      <c r="AD83" s="33" t="s">
        <v>1473</v>
      </c>
      <c r="AE83" s="33" t="s">
        <v>1473</v>
      </c>
      <c r="AF83" s="33" t="s">
        <v>1473</v>
      </c>
      <c r="AG83" s="33">
        <v>0</v>
      </c>
      <c r="AH83" s="33" t="s">
        <v>1474</v>
      </c>
      <c r="AI83" s="33" t="s">
        <v>1473</v>
      </c>
      <c r="AJ83" s="33" t="s">
        <v>1473</v>
      </c>
      <c r="AK83" s="33" t="s">
        <v>1473</v>
      </c>
      <c r="AL83" s="33">
        <v>0.5</v>
      </c>
    </row>
    <row r="84" spans="1:38">
      <c r="A84" t="str">
        <f>VLOOKUP(B84,[2]JT!$C:$D,2,FALSE)</f>
        <v>PT_01541</v>
      </c>
      <c r="B84" t="s">
        <v>297</v>
      </c>
      <c r="C84" t="s">
        <v>298</v>
      </c>
      <c r="D84" t="s">
        <v>299</v>
      </c>
      <c r="E84" t="s">
        <v>26</v>
      </c>
      <c r="F84" s="34" t="s">
        <v>27</v>
      </c>
      <c r="G84" s="1">
        <v>2.5</v>
      </c>
      <c r="H84">
        <v>19</v>
      </c>
      <c r="I84" s="33" t="s">
        <v>1473</v>
      </c>
      <c r="J84" s="33" t="s">
        <v>1473</v>
      </c>
      <c r="K84" s="33" t="s">
        <v>1473</v>
      </c>
      <c r="L84" s="33" t="s">
        <v>1473</v>
      </c>
      <c r="M84" s="33">
        <v>0</v>
      </c>
      <c r="N84" s="33" t="s">
        <v>1473</v>
      </c>
      <c r="O84" s="33" t="s">
        <v>1473</v>
      </c>
      <c r="P84" s="33" t="s">
        <v>1473</v>
      </c>
      <c r="Q84" s="33" t="s">
        <v>1473</v>
      </c>
      <c r="R84" s="33">
        <v>0</v>
      </c>
      <c r="S84" s="33" t="s">
        <v>1473</v>
      </c>
      <c r="T84" s="33" t="s">
        <v>1473</v>
      </c>
      <c r="U84" s="33" t="s">
        <v>1474</v>
      </c>
      <c r="V84" s="33" t="s">
        <v>1474</v>
      </c>
      <c r="W84" s="33">
        <v>1</v>
      </c>
      <c r="X84" s="33" t="s">
        <v>1473</v>
      </c>
      <c r="Y84" s="33" t="s">
        <v>1473</v>
      </c>
      <c r="Z84" s="33" t="s">
        <v>1474</v>
      </c>
      <c r="AA84" s="33" t="s">
        <v>1474</v>
      </c>
      <c r="AB84" s="33">
        <v>1</v>
      </c>
      <c r="AC84" s="33" t="s">
        <v>1473</v>
      </c>
      <c r="AD84" s="33" t="s">
        <v>1473</v>
      </c>
      <c r="AE84" s="33" t="s">
        <v>1473</v>
      </c>
      <c r="AF84" s="33" t="s">
        <v>1473</v>
      </c>
      <c r="AG84" s="33">
        <v>0</v>
      </c>
      <c r="AH84" s="33" t="s">
        <v>1473</v>
      </c>
      <c r="AI84" s="33" t="s">
        <v>1473</v>
      </c>
      <c r="AJ84" s="33" t="s">
        <v>1473</v>
      </c>
      <c r="AK84" s="33" t="s">
        <v>1473</v>
      </c>
      <c r="AL84" s="33">
        <v>0</v>
      </c>
    </row>
    <row r="85" spans="1:38">
      <c r="A85" t="s">
        <v>1482</v>
      </c>
      <c r="B85" t="s">
        <v>301</v>
      </c>
      <c r="C85" t="s">
        <v>302</v>
      </c>
      <c r="D85" t="s">
        <v>78</v>
      </c>
      <c r="E85" t="s">
        <v>34</v>
      </c>
      <c r="F85" s="34" t="s">
        <v>27</v>
      </c>
      <c r="G85" s="1">
        <v>0.6</v>
      </c>
      <c r="H85">
        <v>63</v>
      </c>
      <c r="I85" s="33" t="s">
        <v>1473</v>
      </c>
      <c r="J85" s="33" t="s">
        <v>1473</v>
      </c>
      <c r="K85" s="33" t="s">
        <v>1473</v>
      </c>
      <c r="L85" s="33" t="s">
        <v>1473</v>
      </c>
      <c r="M85" s="33">
        <v>0</v>
      </c>
      <c r="N85" s="33" t="s">
        <v>1473</v>
      </c>
      <c r="O85" s="33" t="s">
        <v>1473</v>
      </c>
      <c r="P85" s="33" t="s">
        <v>1473</v>
      </c>
      <c r="Q85" s="33" t="s">
        <v>1473</v>
      </c>
      <c r="R85" s="33">
        <v>0</v>
      </c>
      <c r="S85" s="33" t="s">
        <v>1473</v>
      </c>
      <c r="T85" s="33" t="s">
        <v>1473</v>
      </c>
      <c r="U85" s="33" t="s">
        <v>1473</v>
      </c>
      <c r="V85" s="33" t="s">
        <v>1473</v>
      </c>
      <c r="W85" s="33">
        <v>0</v>
      </c>
      <c r="X85" s="33" t="s">
        <v>1473</v>
      </c>
      <c r="Y85" s="33" t="s">
        <v>1473</v>
      </c>
      <c r="Z85" s="33" t="s">
        <v>1474</v>
      </c>
      <c r="AA85" s="33" t="s">
        <v>1473</v>
      </c>
      <c r="AB85" s="33">
        <v>0.5</v>
      </c>
      <c r="AC85" s="33" t="s">
        <v>1473</v>
      </c>
      <c r="AD85" s="33" t="s">
        <v>1473</v>
      </c>
      <c r="AE85" s="33" t="s">
        <v>1473</v>
      </c>
      <c r="AF85" s="33" t="s">
        <v>1473</v>
      </c>
      <c r="AG85" s="33">
        <v>0</v>
      </c>
      <c r="AH85" s="33" t="s">
        <v>1473</v>
      </c>
      <c r="AI85" s="33" t="s">
        <v>1473</v>
      </c>
      <c r="AJ85" s="33" t="s">
        <v>1473</v>
      </c>
      <c r="AK85" s="33" t="s">
        <v>1473</v>
      </c>
      <c r="AL85" s="33">
        <v>0</v>
      </c>
    </row>
    <row r="86" spans="1:38">
      <c r="A86" t="str">
        <f>VLOOKUP(B86,[2]JT!$C:$D,2,FALSE)</f>
        <v>PT_01505</v>
      </c>
      <c r="B86" t="s">
        <v>304</v>
      </c>
      <c r="C86" t="s">
        <v>305</v>
      </c>
      <c r="D86" t="s">
        <v>306</v>
      </c>
      <c r="E86" t="s">
        <v>55</v>
      </c>
      <c r="F86" s="34" t="s">
        <v>27</v>
      </c>
      <c r="G86" s="1">
        <v>4.4000000000000004</v>
      </c>
      <c r="H86">
        <v>14</v>
      </c>
      <c r="I86" s="33" t="s">
        <v>1473</v>
      </c>
      <c r="J86" s="33" t="s">
        <v>1474</v>
      </c>
      <c r="K86" s="33" t="s">
        <v>1473</v>
      </c>
      <c r="L86" s="33" t="s">
        <v>1473</v>
      </c>
      <c r="M86" s="33">
        <v>1</v>
      </c>
      <c r="N86" s="33" t="s">
        <v>1473</v>
      </c>
      <c r="O86" s="33" t="s">
        <v>1473</v>
      </c>
      <c r="P86" s="33" t="s">
        <v>1473</v>
      </c>
      <c r="Q86" s="33" t="s">
        <v>1473</v>
      </c>
      <c r="R86" s="33">
        <v>0</v>
      </c>
      <c r="S86" s="33" t="s">
        <v>1474</v>
      </c>
      <c r="T86" s="33" t="s">
        <v>1473</v>
      </c>
      <c r="U86" s="33" t="s">
        <v>1473</v>
      </c>
      <c r="V86" s="33" t="s">
        <v>1473</v>
      </c>
      <c r="W86" s="33">
        <v>0.5</v>
      </c>
      <c r="X86" s="33" t="s">
        <v>1474</v>
      </c>
      <c r="Y86" s="33" t="s">
        <v>1473</v>
      </c>
      <c r="Z86" s="33" t="s">
        <v>1474</v>
      </c>
      <c r="AA86" s="33" t="s">
        <v>1474</v>
      </c>
      <c r="AB86" s="33">
        <v>1.5</v>
      </c>
      <c r="AC86" s="33" t="s">
        <v>1473</v>
      </c>
      <c r="AD86" s="33" t="s">
        <v>1473</v>
      </c>
      <c r="AE86" s="33" t="s">
        <v>1473</v>
      </c>
      <c r="AF86" s="33" t="s">
        <v>1473</v>
      </c>
      <c r="AG86" s="33">
        <v>0</v>
      </c>
      <c r="AH86" s="33" t="s">
        <v>1474</v>
      </c>
      <c r="AI86" s="33" t="s">
        <v>1473</v>
      </c>
      <c r="AJ86" s="33" t="s">
        <v>1473</v>
      </c>
      <c r="AK86" s="33" t="s">
        <v>1473</v>
      </c>
      <c r="AL86" s="33">
        <v>0.5</v>
      </c>
    </row>
    <row r="87" spans="1:38">
      <c r="A87" t="str">
        <f>VLOOKUP(B87,[2]JT!$C:$D,2,FALSE)</f>
        <v>PT_01612</v>
      </c>
      <c r="B87" t="s">
        <v>308</v>
      </c>
      <c r="C87" t="s">
        <v>24</v>
      </c>
      <c r="D87" t="s">
        <v>78</v>
      </c>
      <c r="E87" t="s">
        <v>34</v>
      </c>
      <c r="F87" s="34" t="s">
        <v>27</v>
      </c>
      <c r="G87" s="1">
        <v>0</v>
      </c>
      <c r="H87">
        <v>75</v>
      </c>
      <c r="I87" s="33" t="s">
        <v>1473</v>
      </c>
      <c r="J87" s="33" t="s">
        <v>1473</v>
      </c>
      <c r="K87" s="33" t="s">
        <v>1473</v>
      </c>
      <c r="L87" s="33" t="s">
        <v>1473</v>
      </c>
      <c r="M87" s="33">
        <v>0</v>
      </c>
      <c r="N87" s="33" t="s">
        <v>1473</v>
      </c>
      <c r="O87" s="33" t="s">
        <v>1473</v>
      </c>
      <c r="P87" s="33" t="s">
        <v>1473</v>
      </c>
      <c r="Q87" s="33" t="s">
        <v>1473</v>
      </c>
      <c r="R87" s="33">
        <v>0</v>
      </c>
      <c r="S87" s="33" t="s">
        <v>1473</v>
      </c>
      <c r="T87" s="33" t="s">
        <v>1473</v>
      </c>
      <c r="U87" s="33" t="s">
        <v>1473</v>
      </c>
      <c r="V87" s="33" t="s">
        <v>1473</v>
      </c>
      <c r="W87" s="33">
        <v>0</v>
      </c>
      <c r="X87" s="33" t="s">
        <v>1473</v>
      </c>
      <c r="Y87" s="33" t="s">
        <v>1473</v>
      </c>
      <c r="Z87" s="33" t="s">
        <v>1473</v>
      </c>
      <c r="AA87" s="33" t="s">
        <v>1473</v>
      </c>
      <c r="AB87" s="33">
        <v>0</v>
      </c>
      <c r="AC87" s="33" t="s">
        <v>1473</v>
      </c>
      <c r="AD87" s="33" t="s">
        <v>1473</v>
      </c>
      <c r="AE87" s="33" t="s">
        <v>1473</v>
      </c>
      <c r="AF87" s="33" t="s">
        <v>1473</v>
      </c>
      <c r="AG87" s="33">
        <v>0</v>
      </c>
      <c r="AH87" s="33" t="s">
        <v>1473</v>
      </c>
      <c r="AI87" s="33" t="s">
        <v>1473</v>
      </c>
      <c r="AJ87" s="33" t="s">
        <v>1473</v>
      </c>
      <c r="AK87" s="33" t="s">
        <v>1473</v>
      </c>
      <c r="AL87" s="33">
        <v>0</v>
      </c>
    </row>
    <row r="88" spans="1:38">
      <c r="A88" t="str">
        <f>VLOOKUP(B88,[2]JT!$C:$D,2,FALSE)</f>
        <v>PT_02117</v>
      </c>
      <c r="B88" t="s">
        <v>310</v>
      </c>
      <c r="C88" t="s">
        <v>311</v>
      </c>
      <c r="D88" t="s">
        <v>155</v>
      </c>
      <c r="E88" t="s">
        <v>34</v>
      </c>
      <c r="F88" s="34" t="s">
        <v>27</v>
      </c>
      <c r="G88" s="1">
        <v>7.5</v>
      </c>
      <c r="H88">
        <v>5</v>
      </c>
      <c r="I88" s="33" t="s">
        <v>1474</v>
      </c>
      <c r="J88" s="33" t="s">
        <v>1474</v>
      </c>
      <c r="K88" s="33" t="s">
        <v>1473</v>
      </c>
      <c r="L88" s="33" t="s">
        <v>1473</v>
      </c>
      <c r="M88" s="33">
        <v>2</v>
      </c>
      <c r="N88" s="33" t="s">
        <v>1474</v>
      </c>
      <c r="O88" s="33" t="s">
        <v>1473</v>
      </c>
      <c r="P88" s="33" t="s">
        <v>1473</v>
      </c>
      <c r="Q88" s="33" t="s">
        <v>1473</v>
      </c>
      <c r="R88" s="33">
        <v>1</v>
      </c>
      <c r="S88" s="33" t="s">
        <v>1474</v>
      </c>
      <c r="T88" s="33" t="s">
        <v>1473</v>
      </c>
      <c r="U88" s="33" t="s">
        <v>1474</v>
      </c>
      <c r="V88" s="33" t="s">
        <v>1474</v>
      </c>
      <c r="W88" s="33">
        <v>1.5</v>
      </c>
      <c r="X88" s="33" t="s">
        <v>1474</v>
      </c>
      <c r="Y88" s="33" t="s">
        <v>1473</v>
      </c>
      <c r="Z88" s="33" t="s">
        <v>1474</v>
      </c>
      <c r="AA88" s="33" t="s">
        <v>1474</v>
      </c>
      <c r="AB88" s="33">
        <v>1.5</v>
      </c>
      <c r="AC88" s="33" t="s">
        <v>1473</v>
      </c>
      <c r="AD88" s="33" t="s">
        <v>1473</v>
      </c>
      <c r="AE88" s="33" t="s">
        <v>1473</v>
      </c>
      <c r="AF88" s="33" t="s">
        <v>1473</v>
      </c>
      <c r="AG88" s="33">
        <v>0</v>
      </c>
      <c r="AH88" s="33" t="s">
        <v>1473</v>
      </c>
      <c r="AI88" s="33" t="s">
        <v>1473</v>
      </c>
      <c r="AJ88" s="33" t="s">
        <v>1473</v>
      </c>
      <c r="AK88" s="33" t="s">
        <v>1473</v>
      </c>
      <c r="AL88" s="33">
        <v>0</v>
      </c>
    </row>
    <row r="89" spans="1:38">
      <c r="A89" t="str">
        <f>VLOOKUP(B89,[2]JT!$C:$D,2,FALSE)</f>
        <v>PT_01667</v>
      </c>
      <c r="B89" t="s">
        <v>313</v>
      </c>
      <c r="C89" t="s">
        <v>24</v>
      </c>
      <c r="D89" t="s">
        <v>314</v>
      </c>
      <c r="E89" t="s">
        <v>55</v>
      </c>
      <c r="F89" s="34" t="s">
        <v>27</v>
      </c>
      <c r="G89" s="1">
        <v>0</v>
      </c>
      <c r="H89">
        <v>75</v>
      </c>
      <c r="I89" s="33" t="s">
        <v>1473</v>
      </c>
      <c r="J89" s="33" t="s">
        <v>1473</v>
      </c>
      <c r="K89" s="33" t="s">
        <v>1473</v>
      </c>
      <c r="L89" s="33" t="s">
        <v>1473</v>
      </c>
      <c r="M89" s="33">
        <v>0</v>
      </c>
      <c r="N89" s="33" t="s">
        <v>1473</v>
      </c>
      <c r="O89" s="33" t="s">
        <v>1473</v>
      </c>
      <c r="P89" s="33" t="s">
        <v>1473</v>
      </c>
      <c r="Q89" s="33" t="s">
        <v>1473</v>
      </c>
      <c r="R89" s="33">
        <v>0</v>
      </c>
      <c r="S89" s="33" t="s">
        <v>1473</v>
      </c>
      <c r="T89" s="33" t="s">
        <v>1473</v>
      </c>
      <c r="U89" s="33" t="s">
        <v>1473</v>
      </c>
      <c r="V89" s="33" t="s">
        <v>1473</v>
      </c>
      <c r="W89" s="33">
        <v>0</v>
      </c>
      <c r="X89" s="33" t="s">
        <v>1473</v>
      </c>
      <c r="Y89" s="33" t="s">
        <v>1473</v>
      </c>
      <c r="Z89" s="33" t="s">
        <v>1473</v>
      </c>
      <c r="AA89" s="33" t="s">
        <v>1473</v>
      </c>
      <c r="AB89" s="33">
        <v>0</v>
      </c>
      <c r="AC89" s="33" t="s">
        <v>1473</v>
      </c>
      <c r="AD89" s="33" t="s">
        <v>1473</v>
      </c>
      <c r="AE89" s="33" t="s">
        <v>1473</v>
      </c>
      <c r="AF89" s="33" t="s">
        <v>1473</v>
      </c>
      <c r="AG89" s="33">
        <v>0</v>
      </c>
      <c r="AH89" s="33" t="s">
        <v>1473</v>
      </c>
      <c r="AI89" s="33" t="s">
        <v>1473</v>
      </c>
      <c r="AJ89" s="33" t="s">
        <v>1473</v>
      </c>
      <c r="AK89" s="33" t="s">
        <v>1473</v>
      </c>
      <c r="AL89" s="33">
        <v>0</v>
      </c>
    </row>
    <row r="90" spans="1:38">
      <c r="A90" t="str">
        <f>VLOOKUP(B90,[2]JT!$C:$D,2,FALSE)</f>
        <v>PT_02131</v>
      </c>
      <c r="B90" t="s">
        <v>316</v>
      </c>
      <c r="C90" t="s">
        <v>24</v>
      </c>
      <c r="D90" t="s">
        <v>317</v>
      </c>
      <c r="E90" t="s">
        <v>69</v>
      </c>
      <c r="F90" s="34" t="s">
        <v>27</v>
      </c>
      <c r="G90" s="1">
        <v>0</v>
      </c>
      <c r="H90">
        <v>75</v>
      </c>
      <c r="I90" s="33" t="s">
        <v>1473</v>
      </c>
      <c r="J90" s="33" t="s">
        <v>1473</v>
      </c>
      <c r="K90" s="33" t="s">
        <v>1473</v>
      </c>
      <c r="L90" s="33" t="s">
        <v>1473</v>
      </c>
      <c r="M90" s="33">
        <v>0</v>
      </c>
      <c r="N90" s="33" t="s">
        <v>1473</v>
      </c>
      <c r="O90" s="33" t="s">
        <v>1473</v>
      </c>
      <c r="P90" s="33" t="s">
        <v>1473</v>
      </c>
      <c r="Q90" s="33" t="s">
        <v>1473</v>
      </c>
      <c r="R90" s="33">
        <v>0</v>
      </c>
      <c r="S90" s="33" t="s">
        <v>1473</v>
      </c>
      <c r="T90" s="33" t="s">
        <v>1473</v>
      </c>
      <c r="U90" s="33" t="s">
        <v>1473</v>
      </c>
      <c r="V90" s="33" t="s">
        <v>1473</v>
      </c>
      <c r="W90" s="33">
        <v>0</v>
      </c>
      <c r="X90" s="33" t="s">
        <v>1473</v>
      </c>
      <c r="Y90" s="33" t="s">
        <v>1473</v>
      </c>
      <c r="Z90" s="33" t="s">
        <v>1473</v>
      </c>
      <c r="AA90" s="33" t="s">
        <v>1473</v>
      </c>
      <c r="AB90" s="33">
        <v>0</v>
      </c>
      <c r="AC90" s="33" t="s">
        <v>1473</v>
      </c>
      <c r="AD90" s="33" t="s">
        <v>1473</v>
      </c>
      <c r="AE90" s="33" t="s">
        <v>1473</v>
      </c>
      <c r="AF90" s="33" t="s">
        <v>1473</v>
      </c>
      <c r="AG90" s="33">
        <v>0</v>
      </c>
      <c r="AH90" s="33" t="s">
        <v>1473</v>
      </c>
      <c r="AI90" s="33" t="s">
        <v>1473</v>
      </c>
      <c r="AJ90" s="33" t="s">
        <v>1473</v>
      </c>
      <c r="AK90" s="33" t="s">
        <v>1473</v>
      </c>
      <c r="AL90" s="33">
        <v>0</v>
      </c>
    </row>
    <row r="91" spans="1:38">
      <c r="A91" t="str">
        <f>VLOOKUP(B91,[2]JT!$C:$D,2,FALSE)</f>
        <v>PT_01635</v>
      </c>
      <c r="B91" t="s">
        <v>319</v>
      </c>
      <c r="C91" t="s">
        <v>24</v>
      </c>
      <c r="D91" t="s">
        <v>320</v>
      </c>
      <c r="E91" t="s">
        <v>26</v>
      </c>
      <c r="F91" s="34" t="s">
        <v>27</v>
      </c>
      <c r="G91" s="1">
        <v>0</v>
      </c>
      <c r="H91">
        <v>75</v>
      </c>
      <c r="I91" s="33" t="s">
        <v>1473</v>
      </c>
      <c r="J91" s="33" t="s">
        <v>1473</v>
      </c>
      <c r="K91" s="33" t="s">
        <v>1473</v>
      </c>
      <c r="L91" s="33" t="s">
        <v>1473</v>
      </c>
      <c r="M91" s="33">
        <v>0</v>
      </c>
      <c r="N91" s="33" t="s">
        <v>1473</v>
      </c>
      <c r="O91" s="33" t="s">
        <v>1473</v>
      </c>
      <c r="P91" s="33" t="s">
        <v>1473</v>
      </c>
      <c r="Q91" s="33" t="s">
        <v>1473</v>
      </c>
      <c r="R91" s="33">
        <v>0</v>
      </c>
      <c r="S91" s="33" t="s">
        <v>1473</v>
      </c>
      <c r="T91" s="33" t="s">
        <v>1473</v>
      </c>
      <c r="U91" s="33" t="s">
        <v>1473</v>
      </c>
      <c r="V91" s="33" t="s">
        <v>1473</v>
      </c>
      <c r="W91" s="33">
        <v>0</v>
      </c>
      <c r="X91" s="33" t="s">
        <v>1473</v>
      </c>
      <c r="Y91" s="33" t="s">
        <v>1473</v>
      </c>
      <c r="Z91" s="33" t="s">
        <v>1473</v>
      </c>
      <c r="AA91" s="33" t="s">
        <v>1473</v>
      </c>
      <c r="AB91" s="33">
        <v>0</v>
      </c>
      <c r="AC91" s="33" t="s">
        <v>1473</v>
      </c>
      <c r="AD91" s="33" t="s">
        <v>1473</v>
      </c>
      <c r="AE91" s="33" t="s">
        <v>1473</v>
      </c>
      <c r="AF91" s="33" t="s">
        <v>1473</v>
      </c>
      <c r="AG91" s="33">
        <v>0</v>
      </c>
      <c r="AH91" s="33" t="s">
        <v>1473</v>
      </c>
      <c r="AI91" s="33" t="s">
        <v>1473</v>
      </c>
      <c r="AJ91" s="33" t="s">
        <v>1473</v>
      </c>
      <c r="AK91" s="33" t="s">
        <v>1473</v>
      </c>
      <c r="AL91" s="33">
        <v>0</v>
      </c>
    </row>
    <row r="92" spans="1:38">
      <c r="A92" t="str">
        <f>VLOOKUP(B92,[2]JT!$C:$D,2,FALSE)</f>
        <v>PT_01696</v>
      </c>
      <c r="B92" t="s">
        <v>322</v>
      </c>
      <c r="C92" t="s">
        <v>323</v>
      </c>
      <c r="D92" t="s">
        <v>62</v>
      </c>
      <c r="E92" t="s">
        <v>41</v>
      </c>
      <c r="F92" s="34" t="s">
        <v>27</v>
      </c>
      <c r="G92" s="1">
        <v>0</v>
      </c>
      <c r="H92">
        <v>75</v>
      </c>
      <c r="I92" s="33" t="s">
        <v>1473</v>
      </c>
      <c r="J92" s="33" t="s">
        <v>1473</v>
      </c>
      <c r="K92" s="33" t="s">
        <v>1473</v>
      </c>
      <c r="L92" s="33" t="s">
        <v>1473</v>
      </c>
      <c r="M92" s="33">
        <v>0</v>
      </c>
      <c r="N92" s="33" t="s">
        <v>1473</v>
      </c>
      <c r="O92" s="33" t="s">
        <v>1473</v>
      </c>
      <c r="P92" s="33" t="s">
        <v>1473</v>
      </c>
      <c r="Q92" s="33" t="s">
        <v>1473</v>
      </c>
      <c r="R92" s="33">
        <v>0</v>
      </c>
      <c r="S92" s="33" t="s">
        <v>1473</v>
      </c>
      <c r="T92" s="33" t="s">
        <v>1473</v>
      </c>
      <c r="U92" s="33" t="s">
        <v>1473</v>
      </c>
      <c r="V92" s="33" t="s">
        <v>1473</v>
      </c>
      <c r="W92" s="33">
        <v>0</v>
      </c>
      <c r="X92" s="33" t="s">
        <v>1473</v>
      </c>
      <c r="Y92" s="33" t="s">
        <v>1473</v>
      </c>
      <c r="Z92" s="33" t="s">
        <v>1473</v>
      </c>
      <c r="AA92" s="33" t="s">
        <v>1473</v>
      </c>
      <c r="AB92" s="33">
        <v>0</v>
      </c>
      <c r="AC92" s="33" t="s">
        <v>1473</v>
      </c>
      <c r="AD92" s="33" t="s">
        <v>1473</v>
      </c>
      <c r="AE92" s="33" t="s">
        <v>1473</v>
      </c>
      <c r="AF92" s="33" t="s">
        <v>1473</v>
      </c>
      <c r="AG92" s="33">
        <v>0</v>
      </c>
      <c r="AH92" s="33" t="s">
        <v>1473</v>
      </c>
      <c r="AI92" s="33" t="s">
        <v>1473</v>
      </c>
      <c r="AJ92" s="33" t="s">
        <v>1473</v>
      </c>
      <c r="AK92" s="33" t="s">
        <v>1473</v>
      </c>
      <c r="AL92" s="33">
        <v>0</v>
      </c>
    </row>
    <row r="93" spans="1:38">
      <c r="A93" t="str">
        <f>VLOOKUP(B93,[2]JT!$C:$D,2,FALSE)</f>
        <v>PT_01701</v>
      </c>
      <c r="B93" t="s">
        <v>325</v>
      </c>
      <c r="C93" t="s">
        <v>326</v>
      </c>
      <c r="D93" t="s">
        <v>152</v>
      </c>
      <c r="E93" t="s">
        <v>55</v>
      </c>
      <c r="F93" s="34" t="s">
        <v>27</v>
      </c>
      <c r="G93" s="1">
        <v>0.6</v>
      </c>
      <c r="H93">
        <v>63</v>
      </c>
      <c r="I93" s="33" t="s">
        <v>1473</v>
      </c>
      <c r="J93" s="33" t="s">
        <v>1473</v>
      </c>
      <c r="K93" s="33" t="s">
        <v>1473</v>
      </c>
      <c r="L93" s="33" t="s">
        <v>1473</v>
      </c>
      <c r="M93" s="33">
        <v>0</v>
      </c>
      <c r="N93" s="33" t="s">
        <v>1473</v>
      </c>
      <c r="O93" s="33" t="s">
        <v>1473</v>
      </c>
      <c r="P93" s="33" t="s">
        <v>1473</v>
      </c>
      <c r="Q93" s="33" t="s">
        <v>1473</v>
      </c>
      <c r="R93" s="33">
        <v>0</v>
      </c>
      <c r="S93" s="33" t="s">
        <v>1473</v>
      </c>
      <c r="T93" s="33" t="s">
        <v>1473</v>
      </c>
      <c r="U93" s="33" t="s">
        <v>1473</v>
      </c>
      <c r="V93" s="33" t="s">
        <v>1473</v>
      </c>
      <c r="W93" s="33">
        <v>0</v>
      </c>
      <c r="X93" s="33" t="s">
        <v>1473</v>
      </c>
      <c r="Y93" s="33" t="s">
        <v>1473</v>
      </c>
      <c r="Z93" s="33" t="s">
        <v>1474</v>
      </c>
      <c r="AA93" s="33" t="s">
        <v>1473</v>
      </c>
      <c r="AB93" s="33">
        <v>0.5</v>
      </c>
      <c r="AC93" s="33" t="s">
        <v>1473</v>
      </c>
      <c r="AD93" s="33" t="s">
        <v>1473</v>
      </c>
      <c r="AE93" s="33" t="s">
        <v>1473</v>
      </c>
      <c r="AF93" s="33" t="s">
        <v>1473</v>
      </c>
      <c r="AG93" s="33">
        <v>0</v>
      </c>
      <c r="AH93" s="33" t="s">
        <v>1473</v>
      </c>
      <c r="AI93" s="33" t="s">
        <v>1473</v>
      </c>
      <c r="AJ93" s="33" t="s">
        <v>1473</v>
      </c>
      <c r="AK93" s="33" t="s">
        <v>1473</v>
      </c>
      <c r="AL93" s="33">
        <v>0</v>
      </c>
    </row>
    <row r="94" spans="1:38">
      <c r="A94" t="str">
        <f>VLOOKUP(B94,[2]JT!$C:$D,2,FALSE)</f>
        <v>PT_01730</v>
      </c>
      <c r="B94" t="s">
        <v>328</v>
      </c>
      <c r="C94" t="s">
        <v>329</v>
      </c>
      <c r="D94" t="s">
        <v>40</v>
      </c>
      <c r="E94" t="s">
        <v>41</v>
      </c>
      <c r="F94" s="34" t="s">
        <v>35</v>
      </c>
      <c r="G94" s="1">
        <v>1.3</v>
      </c>
      <c r="H94">
        <v>41</v>
      </c>
      <c r="I94" s="33" t="s">
        <v>1473</v>
      </c>
      <c r="J94" s="33" t="s">
        <v>1473</v>
      </c>
      <c r="K94" s="33" t="s">
        <v>1473</v>
      </c>
      <c r="L94" s="33" t="s">
        <v>1473</v>
      </c>
      <c r="M94" s="33">
        <v>0</v>
      </c>
      <c r="N94" s="33" t="s">
        <v>1473</v>
      </c>
      <c r="O94" s="33" t="s">
        <v>1473</v>
      </c>
      <c r="P94" s="33" t="s">
        <v>1473</v>
      </c>
      <c r="Q94" s="33" t="s">
        <v>1473</v>
      </c>
      <c r="R94" s="33">
        <v>0</v>
      </c>
      <c r="S94" s="33" t="s">
        <v>1473</v>
      </c>
      <c r="T94" s="33" t="s">
        <v>1473</v>
      </c>
      <c r="U94" s="33" t="s">
        <v>1474</v>
      </c>
      <c r="V94" s="33" t="s">
        <v>1473</v>
      </c>
      <c r="W94" s="33">
        <v>0.5</v>
      </c>
      <c r="X94" s="33" t="s">
        <v>1473</v>
      </c>
      <c r="Y94" s="33" t="s">
        <v>1473</v>
      </c>
      <c r="Z94" s="33" t="s">
        <v>1474</v>
      </c>
      <c r="AA94" s="33" t="s">
        <v>1473</v>
      </c>
      <c r="AB94" s="33">
        <v>0.5</v>
      </c>
      <c r="AC94" s="33" t="s">
        <v>1473</v>
      </c>
      <c r="AD94" s="33" t="s">
        <v>1473</v>
      </c>
      <c r="AE94" s="33" t="s">
        <v>1473</v>
      </c>
      <c r="AF94" s="33" t="s">
        <v>1473</v>
      </c>
      <c r="AG94" s="33">
        <v>0</v>
      </c>
      <c r="AH94" s="33" t="s">
        <v>1473</v>
      </c>
      <c r="AI94" s="33" t="s">
        <v>1473</v>
      </c>
      <c r="AJ94" s="33" t="s">
        <v>1473</v>
      </c>
      <c r="AK94" s="33" t="s">
        <v>1473</v>
      </c>
      <c r="AL94" s="33">
        <v>0</v>
      </c>
    </row>
    <row r="95" spans="1:38">
      <c r="A95" t="str">
        <f>VLOOKUP(B95,[2]JT!$C:$D,2,FALSE)</f>
        <v>PT_01734</v>
      </c>
      <c r="B95" t="s">
        <v>331</v>
      </c>
      <c r="C95" t="s">
        <v>24</v>
      </c>
      <c r="D95" t="s">
        <v>152</v>
      </c>
      <c r="E95" t="s">
        <v>55</v>
      </c>
      <c r="F95" s="34" t="s">
        <v>27</v>
      </c>
      <c r="G95" s="1">
        <v>1.3</v>
      </c>
      <c r="H95">
        <v>41</v>
      </c>
      <c r="I95" s="33" t="s">
        <v>1474</v>
      </c>
      <c r="J95" s="33" t="s">
        <v>1473</v>
      </c>
      <c r="K95" s="33" t="s">
        <v>1473</v>
      </c>
      <c r="L95" s="33" t="s">
        <v>1473</v>
      </c>
      <c r="M95" s="33">
        <v>1</v>
      </c>
      <c r="N95" s="33" t="s">
        <v>1473</v>
      </c>
      <c r="O95" s="33" t="s">
        <v>1473</v>
      </c>
      <c r="P95" s="33" t="s">
        <v>1473</v>
      </c>
      <c r="Q95" s="33" t="s">
        <v>1473</v>
      </c>
      <c r="R95" s="33">
        <v>0</v>
      </c>
      <c r="S95" s="33" t="s">
        <v>1473</v>
      </c>
      <c r="T95" s="33" t="s">
        <v>1473</v>
      </c>
      <c r="U95" s="33" t="s">
        <v>1473</v>
      </c>
      <c r="V95" s="33" t="s">
        <v>1473</v>
      </c>
      <c r="W95" s="33">
        <v>0</v>
      </c>
      <c r="X95" s="33" t="s">
        <v>1473</v>
      </c>
      <c r="Y95" s="33" t="s">
        <v>1473</v>
      </c>
      <c r="Z95" s="33" t="s">
        <v>1473</v>
      </c>
      <c r="AA95" s="33" t="s">
        <v>1473</v>
      </c>
      <c r="AB95" s="33">
        <v>0</v>
      </c>
      <c r="AC95" s="33" t="s">
        <v>1473</v>
      </c>
      <c r="AD95" s="33" t="s">
        <v>1473</v>
      </c>
      <c r="AE95" s="33" t="s">
        <v>1473</v>
      </c>
      <c r="AF95" s="33" t="s">
        <v>1473</v>
      </c>
      <c r="AG95" s="33">
        <v>0</v>
      </c>
      <c r="AH95" s="33" t="s">
        <v>1473</v>
      </c>
      <c r="AI95" s="33" t="s">
        <v>1473</v>
      </c>
      <c r="AJ95" s="33" t="s">
        <v>1473</v>
      </c>
      <c r="AK95" s="33" t="s">
        <v>1473</v>
      </c>
      <c r="AL95" s="33">
        <v>0</v>
      </c>
    </row>
    <row r="96" spans="1:38">
      <c r="A96" t="s">
        <v>1483</v>
      </c>
      <c r="B96" t="s">
        <v>333</v>
      </c>
      <c r="C96" t="s">
        <v>334</v>
      </c>
      <c r="D96" t="s">
        <v>118</v>
      </c>
      <c r="E96" t="s">
        <v>55</v>
      </c>
      <c r="F96" s="34" t="s">
        <v>27</v>
      </c>
      <c r="G96" s="1">
        <v>9.4</v>
      </c>
      <c r="H96">
        <v>1</v>
      </c>
      <c r="I96" s="33" t="s">
        <v>1474</v>
      </c>
      <c r="J96" s="33" t="s">
        <v>1474</v>
      </c>
      <c r="K96" s="33" t="s">
        <v>1474</v>
      </c>
      <c r="L96" s="33" t="s">
        <v>1474</v>
      </c>
      <c r="M96" s="33">
        <v>4</v>
      </c>
      <c r="N96" s="33" t="s">
        <v>1473</v>
      </c>
      <c r="O96" s="33" t="s">
        <v>1473</v>
      </c>
      <c r="P96" s="33" t="s">
        <v>1473</v>
      </c>
      <c r="Q96" s="33" t="s">
        <v>1473</v>
      </c>
      <c r="R96" s="33">
        <v>0</v>
      </c>
      <c r="S96" s="33" t="s">
        <v>1474</v>
      </c>
      <c r="T96" s="33" t="s">
        <v>1473</v>
      </c>
      <c r="U96" s="33" t="s">
        <v>1474</v>
      </c>
      <c r="V96" s="33" t="s">
        <v>1473</v>
      </c>
      <c r="W96" s="33">
        <v>1</v>
      </c>
      <c r="X96" s="33" t="s">
        <v>1474</v>
      </c>
      <c r="Y96" s="33" t="s">
        <v>1473</v>
      </c>
      <c r="Z96" s="33" t="s">
        <v>1474</v>
      </c>
      <c r="AA96" s="33" t="s">
        <v>1474</v>
      </c>
      <c r="AB96" s="33">
        <v>1.5</v>
      </c>
      <c r="AC96" s="33" t="s">
        <v>1474</v>
      </c>
      <c r="AD96" s="33" t="s">
        <v>1473</v>
      </c>
      <c r="AE96" s="33" t="s">
        <v>1473</v>
      </c>
      <c r="AF96" s="33" t="s">
        <v>1473</v>
      </c>
      <c r="AG96" s="33">
        <v>0.5</v>
      </c>
      <c r="AH96" s="33" t="s">
        <v>1474</v>
      </c>
      <c r="AI96" s="33" t="s">
        <v>1473</v>
      </c>
      <c r="AJ96" s="33" t="s">
        <v>1473</v>
      </c>
      <c r="AK96" s="33" t="s">
        <v>1473</v>
      </c>
      <c r="AL96" s="33">
        <v>0.5</v>
      </c>
    </row>
    <row r="97" spans="1:38">
      <c r="A97" t="str">
        <f>VLOOKUP(B97,[2]JT!$C:$D,2,FALSE)</f>
        <v>PT_02140</v>
      </c>
      <c r="B97" t="s">
        <v>336</v>
      </c>
      <c r="C97" t="s">
        <v>337</v>
      </c>
      <c r="D97" t="s">
        <v>338</v>
      </c>
      <c r="E97" t="s">
        <v>55</v>
      </c>
      <c r="F97" s="34" t="s">
        <v>35</v>
      </c>
      <c r="G97" s="1">
        <v>1.9</v>
      </c>
      <c r="H97">
        <v>30</v>
      </c>
      <c r="I97" s="33" t="s">
        <v>1474</v>
      </c>
      <c r="J97" s="33" t="s">
        <v>1473</v>
      </c>
      <c r="K97" s="33" t="s">
        <v>1473</v>
      </c>
      <c r="L97" s="33" t="s">
        <v>1473</v>
      </c>
      <c r="M97" s="33">
        <v>1</v>
      </c>
      <c r="N97" s="33" t="s">
        <v>1473</v>
      </c>
      <c r="O97" s="33" t="s">
        <v>1473</v>
      </c>
      <c r="P97" s="33" t="s">
        <v>1473</v>
      </c>
      <c r="Q97" s="33" t="s">
        <v>1473</v>
      </c>
      <c r="R97" s="33">
        <v>0</v>
      </c>
      <c r="S97" s="33" t="s">
        <v>1473</v>
      </c>
      <c r="T97" s="33" t="s">
        <v>1473</v>
      </c>
      <c r="U97" s="33" t="s">
        <v>1473</v>
      </c>
      <c r="V97" s="33" t="s">
        <v>1473</v>
      </c>
      <c r="W97" s="33">
        <v>0</v>
      </c>
      <c r="X97" s="33" t="s">
        <v>1473</v>
      </c>
      <c r="Y97" s="33" t="s">
        <v>1473</v>
      </c>
      <c r="Z97" s="33" t="s">
        <v>1474</v>
      </c>
      <c r="AA97" s="33" t="s">
        <v>1473</v>
      </c>
      <c r="AB97" s="33">
        <v>0.5</v>
      </c>
      <c r="AC97" s="33" t="s">
        <v>1473</v>
      </c>
      <c r="AD97" s="33" t="s">
        <v>1473</v>
      </c>
      <c r="AE97" s="33" t="s">
        <v>1473</v>
      </c>
      <c r="AF97" s="33" t="s">
        <v>1473</v>
      </c>
      <c r="AG97" s="33">
        <v>0</v>
      </c>
      <c r="AH97" s="33" t="s">
        <v>1473</v>
      </c>
      <c r="AI97" s="33" t="s">
        <v>1473</v>
      </c>
      <c r="AJ97" s="33" t="s">
        <v>1473</v>
      </c>
      <c r="AK97" s="33" t="s">
        <v>1473</v>
      </c>
      <c r="AL97" s="33">
        <v>0</v>
      </c>
    </row>
    <row r="98" spans="1:38">
      <c r="A98" t="str">
        <f>VLOOKUP(B98,[2]JT!$C:$D,2,FALSE)</f>
        <v>PT_01826</v>
      </c>
      <c r="B98" t="s">
        <v>340</v>
      </c>
      <c r="C98" t="s">
        <v>24</v>
      </c>
      <c r="D98" t="s">
        <v>341</v>
      </c>
      <c r="E98" t="s">
        <v>55</v>
      </c>
      <c r="F98" s="34" t="s">
        <v>27</v>
      </c>
      <c r="G98" s="1">
        <v>0</v>
      </c>
      <c r="H98">
        <v>75</v>
      </c>
      <c r="I98" s="33" t="s">
        <v>1473</v>
      </c>
      <c r="J98" s="33" t="s">
        <v>1473</v>
      </c>
      <c r="K98" s="33" t="s">
        <v>1473</v>
      </c>
      <c r="L98" s="33" t="s">
        <v>1473</v>
      </c>
      <c r="M98" s="33">
        <v>0</v>
      </c>
      <c r="N98" s="33" t="s">
        <v>1473</v>
      </c>
      <c r="O98" s="33" t="s">
        <v>1473</v>
      </c>
      <c r="P98" s="33" t="s">
        <v>1473</v>
      </c>
      <c r="Q98" s="33" t="s">
        <v>1473</v>
      </c>
      <c r="R98" s="33">
        <v>0</v>
      </c>
      <c r="S98" s="33" t="s">
        <v>1473</v>
      </c>
      <c r="T98" s="33" t="s">
        <v>1473</v>
      </c>
      <c r="U98" s="33" t="s">
        <v>1473</v>
      </c>
      <c r="V98" s="33" t="s">
        <v>1473</v>
      </c>
      <c r="W98" s="33">
        <v>0</v>
      </c>
      <c r="X98" s="33" t="s">
        <v>1473</v>
      </c>
      <c r="Y98" s="33" t="s">
        <v>1473</v>
      </c>
      <c r="Z98" s="33" t="s">
        <v>1473</v>
      </c>
      <c r="AA98" s="33" t="s">
        <v>1473</v>
      </c>
      <c r="AB98" s="33">
        <v>0</v>
      </c>
      <c r="AC98" s="33" t="s">
        <v>1473</v>
      </c>
      <c r="AD98" s="33" t="s">
        <v>1473</v>
      </c>
      <c r="AE98" s="33" t="s">
        <v>1473</v>
      </c>
      <c r="AF98" s="33" t="s">
        <v>1473</v>
      </c>
      <c r="AG98" s="33">
        <v>0</v>
      </c>
      <c r="AH98" s="33" t="s">
        <v>1473</v>
      </c>
      <c r="AI98" s="33" t="s">
        <v>1473</v>
      </c>
      <c r="AJ98" s="33" t="s">
        <v>1473</v>
      </c>
      <c r="AK98" s="33" t="s">
        <v>1473</v>
      </c>
      <c r="AL98" s="33">
        <v>0</v>
      </c>
    </row>
    <row r="99" spans="1:38">
      <c r="A99" t="str">
        <f>VLOOKUP(B99,[2]JT!$C:$D,2,FALSE)</f>
        <v>PT_01835</v>
      </c>
      <c r="B99" t="s">
        <v>343</v>
      </c>
      <c r="C99" t="s">
        <v>344</v>
      </c>
      <c r="D99" t="s">
        <v>247</v>
      </c>
      <c r="E99" t="s">
        <v>106</v>
      </c>
      <c r="F99" s="34" t="s">
        <v>35</v>
      </c>
      <c r="G99" s="1">
        <v>0</v>
      </c>
      <c r="H99">
        <v>75</v>
      </c>
      <c r="I99" s="33" t="s">
        <v>1473</v>
      </c>
      <c r="J99" s="33" t="s">
        <v>1473</v>
      </c>
      <c r="K99" s="33" t="s">
        <v>1473</v>
      </c>
      <c r="L99" s="33" t="s">
        <v>1473</v>
      </c>
      <c r="M99" s="33">
        <v>0</v>
      </c>
      <c r="N99" s="33" t="s">
        <v>1473</v>
      </c>
      <c r="O99" s="33" t="s">
        <v>1473</v>
      </c>
      <c r="P99" s="33" t="s">
        <v>1473</v>
      </c>
      <c r="Q99" s="33" t="s">
        <v>1473</v>
      </c>
      <c r="R99" s="33">
        <v>0</v>
      </c>
      <c r="S99" s="33" t="s">
        <v>1473</v>
      </c>
      <c r="T99" s="33" t="s">
        <v>1473</v>
      </c>
      <c r="U99" s="33" t="s">
        <v>1473</v>
      </c>
      <c r="V99" s="33" t="s">
        <v>1473</v>
      </c>
      <c r="W99" s="33">
        <v>0</v>
      </c>
      <c r="X99" s="33" t="s">
        <v>1473</v>
      </c>
      <c r="Y99" s="33" t="s">
        <v>1473</v>
      </c>
      <c r="Z99" s="33" t="s">
        <v>1473</v>
      </c>
      <c r="AA99" s="33" t="s">
        <v>1473</v>
      </c>
      <c r="AB99" s="33">
        <v>0</v>
      </c>
      <c r="AC99" s="33" t="s">
        <v>1473</v>
      </c>
      <c r="AD99" s="33" t="s">
        <v>1473</v>
      </c>
      <c r="AE99" s="33" t="s">
        <v>1473</v>
      </c>
      <c r="AF99" s="33" t="s">
        <v>1473</v>
      </c>
      <c r="AG99" s="33">
        <v>0</v>
      </c>
      <c r="AH99" s="33" t="s">
        <v>1473</v>
      </c>
      <c r="AI99" s="33" t="s">
        <v>1473</v>
      </c>
      <c r="AJ99" s="33" t="s">
        <v>1473</v>
      </c>
      <c r="AK99" s="33" t="s">
        <v>1473</v>
      </c>
      <c r="AL99" s="33">
        <v>0</v>
      </c>
    </row>
    <row r="100" spans="1:38">
      <c r="A100" t="str">
        <f>VLOOKUP(B100,[2]JT!$C:$D,2,FALSE)</f>
        <v>PT_01870</v>
      </c>
      <c r="B100" t="s">
        <v>346</v>
      </c>
      <c r="C100" t="s">
        <v>347</v>
      </c>
      <c r="D100" t="s">
        <v>40</v>
      </c>
      <c r="E100" t="s">
        <v>41</v>
      </c>
      <c r="F100" s="34" t="s">
        <v>128</v>
      </c>
      <c r="G100" s="1">
        <v>1.3</v>
      </c>
      <c r="H100">
        <v>41</v>
      </c>
      <c r="I100" s="33" t="s">
        <v>1473</v>
      </c>
      <c r="J100" s="33" t="s">
        <v>1473</v>
      </c>
      <c r="K100" s="33" t="s">
        <v>1473</v>
      </c>
      <c r="L100" s="33" t="s">
        <v>1473</v>
      </c>
      <c r="M100" s="33">
        <v>0</v>
      </c>
      <c r="N100" s="33" t="s">
        <v>1473</v>
      </c>
      <c r="O100" s="33" t="s">
        <v>1473</v>
      </c>
      <c r="P100" s="33" t="s">
        <v>1473</v>
      </c>
      <c r="Q100" s="33" t="s">
        <v>1473</v>
      </c>
      <c r="R100" s="33">
        <v>0</v>
      </c>
      <c r="S100" s="33" t="s">
        <v>1473</v>
      </c>
      <c r="T100" s="33" t="s">
        <v>1473</v>
      </c>
      <c r="U100" s="33" t="s">
        <v>1474</v>
      </c>
      <c r="V100" s="33" t="s">
        <v>1473</v>
      </c>
      <c r="W100" s="33">
        <v>0.5</v>
      </c>
      <c r="X100" s="33" t="s">
        <v>1473</v>
      </c>
      <c r="Y100" s="33" t="s">
        <v>1473</v>
      </c>
      <c r="Z100" s="33" t="s">
        <v>1473</v>
      </c>
      <c r="AA100" s="33" t="s">
        <v>1474</v>
      </c>
      <c r="AB100" s="33">
        <v>0.5</v>
      </c>
      <c r="AC100" s="33" t="s">
        <v>1473</v>
      </c>
      <c r="AD100" s="33" t="s">
        <v>1473</v>
      </c>
      <c r="AE100" s="33" t="s">
        <v>1473</v>
      </c>
      <c r="AF100" s="33" t="s">
        <v>1473</v>
      </c>
      <c r="AG100" s="33">
        <v>0</v>
      </c>
      <c r="AH100" s="33" t="s">
        <v>1473</v>
      </c>
      <c r="AI100" s="33" t="s">
        <v>1473</v>
      </c>
      <c r="AJ100" s="33" t="s">
        <v>1473</v>
      </c>
      <c r="AK100" s="33" t="s">
        <v>1473</v>
      </c>
      <c r="AL100" s="33">
        <v>0</v>
      </c>
    </row>
    <row r="101" spans="1:38">
      <c r="A101" t="str">
        <f>VLOOKUP(B101,[2]JT!$C:$D,2,FALSE)</f>
        <v>PT_02135</v>
      </c>
      <c r="B101" t="s">
        <v>349</v>
      </c>
      <c r="C101" t="s">
        <v>24</v>
      </c>
      <c r="D101" t="s">
        <v>350</v>
      </c>
      <c r="E101" t="s">
        <v>55</v>
      </c>
      <c r="F101" s="34" t="s">
        <v>35</v>
      </c>
      <c r="G101" s="1">
        <v>0</v>
      </c>
      <c r="H101">
        <v>75</v>
      </c>
      <c r="I101" s="33" t="s">
        <v>1473</v>
      </c>
      <c r="J101" s="33" t="s">
        <v>1473</v>
      </c>
      <c r="K101" s="33" t="s">
        <v>1473</v>
      </c>
      <c r="L101" s="33" t="s">
        <v>1473</v>
      </c>
      <c r="M101" s="33">
        <v>0</v>
      </c>
      <c r="N101" s="33" t="s">
        <v>1473</v>
      </c>
      <c r="O101" s="33" t="s">
        <v>1473</v>
      </c>
      <c r="P101" s="33" t="s">
        <v>1473</v>
      </c>
      <c r="Q101" s="33" t="s">
        <v>1473</v>
      </c>
      <c r="R101" s="33">
        <v>0</v>
      </c>
      <c r="S101" s="33" t="s">
        <v>1473</v>
      </c>
      <c r="T101" s="33" t="s">
        <v>1473</v>
      </c>
      <c r="U101" s="33" t="s">
        <v>1473</v>
      </c>
      <c r="V101" s="33" t="s">
        <v>1473</v>
      </c>
      <c r="W101" s="33">
        <v>0</v>
      </c>
      <c r="X101" s="33" t="s">
        <v>1473</v>
      </c>
      <c r="Y101" s="33" t="s">
        <v>1473</v>
      </c>
      <c r="Z101" s="33" t="s">
        <v>1473</v>
      </c>
      <c r="AA101" s="33" t="s">
        <v>1473</v>
      </c>
      <c r="AB101" s="33">
        <v>0</v>
      </c>
      <c r="AC101" s="33" t="s">
        <v>1473</v>
      </c>
      <c r="AD101" s="33" t="s">
        <v>1473</v>
      </c>
      <c r="AE101" s="33" t="s">
        <v>1473</v>
      </c>
      <c r="AF101" s="33" t="s">
        <v>1473</v>
      </c>
      <c r="AG101" s="33">
        <v>0</v>
      </c>
      <c r="AH101" s="33" t="s">
        <v>1473</v>
      </c>
      <c r="AI101" s="33" t="s">
        <v>1473</v>
      </c>
      <c r="AJ101" s="33" t="s">
        <v>1473</v>
      </c>
      <c r="AK101" s="33" t="s">
        <v>1473</v>
      </c>
      <c r="AL101" s="33">
        <v>0</v>
      </c>
    </row>
    <row r="102" spans="1:38">
      <c r="A102" t="str">
        <f>VLOOKUP(B102,[2]JT!$C:$D,2,FALSE)</f>
        <v>PT_01893</v>
      </c>
      <c r="B102" t="s">
        <v>352</v>
      </c>
      <c r="C102" t="s">
        <v>353</v>
      </c>
      <c r="D102" t="s">
        <v>33</v>
      </c>
      <c r="E102" t="s">
        <v>34</v>
      </c>
      <c r="F102" s="34" t="s">
        <v>35</v>
      </c>
      <c r="G102" s="1">
        <v>5</v>
      </c>
      <c r="H102">
        <v>13</v>
      </c>
      <c r="I102" s="33" t="s">
        <v>1474</v>
      </c>
      <c r="J102" s="33" t="s">
        <v>1474</v>
      </c>
      <c r="K102" s="33" t="s">
        <v>1473</v>
      </c>
      <c r="L102" s="33" t="s">
        <v>1473</v>
      </c>
      <c r="M102" s="33">
        <v>2</v>
      </c>
      <c r="N102" s="33" t="s">
        <v>1473</v>
      </c>
      <c r="O102" s="33" t="s">
        <v>1473</v>
      </c>
      <c r="P102" s="33" t="s">
        <v>1473</v>
      </c>
      <c r="Q102" s="33" t="s">
        <v>1473</v>
      </c>
      <c r="R102" s="33">
        <v>0</v>
      </c>
      <c r="S102" s="33" t="s">
        <v>1474</v>
      </c>
      <c r="T102" s="33" t="s">
        <v>1473</v>
      </c>
      <c r="U102" s="33" t="s">
        <v>1474</v>
      </c>
      <c r="V102" s="33" t="s">
        <v>1473</v>
      </c>
      <c r="W102" s="33">
        <v>1</v>
      </c>
      <c r="X102" s="33" t="s">
        <v>1474</v>
      </c>
      <c r="Y102" s="33" t="s">
        <v>1473</v>
      </c>
      <c r="Z102" s="33" t="s">
        <v>1474</v>
      </c>
      <c r="AA102" s="33" t="s">
        <v>1473</v>
      </c>
      <c r="AB102" s="33">
        <v>1</v>
      </c>
      <c r="AC102" s="33" t="s">
        <v>1473</v>
      </c>
      <c r="AD102" s="33" t="s">
        <v>1473</v>
      </c>
      <c r="AE102" s="33" t="s">
        <v>1473</v>
      </c>
      <c r="AF102" s="33" t="s">
        <v>1473</v>
      </c>
      <c r="AG102" s="33">
        <v>0</v>
      </c>
      <c r="AH102" s="33" t="s">
        <v>1473</v>
      </c>
      <c r="AI102" s="33" t="s">
        <v>1473</v>
      </c>
      <c r="AJ102" s="33" t="s">
        <v>1473</v>
      </c>
      <c r="AK102" s="33" t="s">
        <v>1473</v>
      </c>
      <c r="AL102" s="33">
        <v>0</v>
      </c>
    </row>
    <row r="103" spans="1:38">
      <c r="A103" t="str">
        <f>VLOOKUP(B103,[2]JT!$C:$D,2,FALSE)</f>
        <v>PT_01948</v>
      </c>
      <c r="B103" t="s">
        <v>355</v>
      </c>
      <c r="C103" t="s">
        <v>356</v>
      </c>
      <c r="D103" t="s">
        <v>33</v>
      </c>
      <c r="E103" t="s">
        <v>34</v>
      </c>
      <c r="F103" s="34" t="s">
        <v>35</v>
      </c>
      <c r="G103" s="1">
        <v>3.1</v>
      </c>
      <c r="H103">
        <v>17</v>
      </c>
      <c r="I103" s="33" t="s">
        <v>1473</v>
      </c>
      <c r="J103" s="33" t="s">
        <v>1473</v>
      </c>
      <c r="K103" s="33" t="s">
        <v>1474</v>
      </c>
      <c r="L103" s="33" t="s">
        <v>1473</v>
      </c>
      <c r="M103" s="33">
        <v>1</v>
      </c>
      <c r="N103" s="33" t="s">
        <v>1473</v>
      </c>
      <c r="O103" s="33" t="s">
        <v>1473</v>
      </c>
      <c r="P103" s="33" t="s">
        <v>1473</v>
      </c>
      <c r="Q103" s="33" t="s">
        <v>1473</v>
      </c>
      <c r="R103" s="33">
        <v>0</v>
      </c>
      <c r="S103" s="33" t="s">
        <v>1473</v>
      </c>
      <c r="T103" s="33" t="s">
        <v>1473</v>
      </c>
      <c r="U103" s="33" t="s">
        <v>1474</v>
      </c>
      <c r="V103" s="33" t="s">
        <v>1473</v>
      </c>
      <c r="W103" s="33">
        <v>0.5</v>
      </c>
      <c r="X103" s="33" t="s">
        <v>1474</v>
      </c>
      <c r="Y103" s="33" t="s">
        <v>1473</v>
      </c>
      <c r="Z103" s="33" t="s">
        <v>1474</v>
      </c>
      <c r="AA103" s="33" t="s">
        <v>1473</v>
      </c>
      <c r="AB103" s="33">
        <v>1</v>
      </c>
      <c r="AC103" s="33" t="s">
        <v>1473</v>
      </c>
      <c r="AD103" s="33" t="s">
        <v>1473</v>
      </c>
      <c r="AE103" s="33" t="s">
        <v>1473</v>
      </c>
      <c r="AF103" s="33" t="s">
        <v>1473</v>
      </c>
      <c r="AG103" s="33">
        <v>0</v>
      </c>
      <c r="AH103" s="33" t="s">
        <v>1473</v>
      </c>
      <c r="AI103" s="33" t="s">
        <v>1473</v>
      </c>
      <c r="AJ103" s="33" t="s">
        <v>1473</v>
      </c>
      <c r="AK103" s="33" t="s">
        <v>1473</v>
      </c>
      <c r="AL103" s="33">
        <v>0</v>
      </c>
    </row>
    <row r="104" spans="1:38">
      <c r="A104" t="str">
        <f>VLOOKUP(B104,[2]JT!$C:$D,2,FALSE)</f>
        <v>PT_01981</v>
      </c>
      <c r="B104" t="s">
        <v>358</v>
      </c>
      <c r="C104" s="36" t="s">
        <v>359</v>
      </c>
      <c r="D104" t="s">
        <v>360</v>
      </c>
      <c r="E104" t="s">
        <v>106</v>
      </c>
      <c r="F104" s="34" t="s">
        <v>27</v>
      </c>
      <c r="G104" s="1">
        <v>0</v>
      </c>
      <c r="H104">
        <v>75</v>
      </c>
      <c r="I104" s="33" t="s">
        <v>1473</v>
      </c>
      <c r="J104" s="33" t="s">
        <v>1473</v>
      </c>
      <c r="K104" s="33" t="s">
        <v>1473</v>
      </c>
      <c r="L104" s="33" t="s">
        <v>1473</v>
      </c>
      <c r="M104" s="33">
        <v>0</v>
      </c>
      <c r="N104" s="33" t="s">
        <v>1473</v>
      </c>
      <c r="O104" s="33" t="s">
        <v>1473</v>
      </c>
      <c r="P104" s="33" t="s">
        <v>1473</v>
      </c>
      <c r="Q104" s="33" t="s">
        <v>1473</v>
      </c>
      <c r="R104" s="33">
        <v>0</v>
      </c>
      <c r="S104" s="33" t="s">
        <v>1473</v>
      </c>
      <c r="T104" s="33" t="s">
        <v>1473</v>
      </c>
      <c r="U104" s="33" t="s">
        <v>1473</v>
      </c>
      <c r="V104" s="33" t="s">
        <v>1473</v>
      </c>
      <c r="W104" s="33">
        <v>0</v>
      </c>
      <c r="X104" s="33" t="s">
        <v>1473</v>
      </c>
      <c r="Y104" s="33" t="s">
        <v>1473</v>
      </c>
      <c r="Z104" s="33" t="s">
        <v>1473</v>
      </c>
      <c r="AA104" s="33" t="s">
        <v>1473</v>
      </c>
      <c r="AB104" s="33">
        <v>0</v>
      </c>
      <c r="AC104" s="33" t="s">
        <v>1473</v>
      </c>
      <c r="AD104" s="33" t="s">
        <v>1473</v>
      </c>
      <c r="AE104" s="33" t="s">
        <v>1473</v>
      </c>
      <c r="AF104" s="33" t="s">
        <v>1473</v>
      </c>
      <c r="AG104" s="33">
        <v>0</v>
      </c>
      <c r="AH104" s="33" t="s">
        <v>1473</v>
      </c>
      <c r="AI104" s="33" t="s">
        <v>1473</v>
      </c>
      <c r="AJ104" s="33" t="s">
        <v>1473</v>
      </c>
      <c r="AK104" s="33" t="s">
        <v>1473</v>
      </c>
      <c r="AL104" s="33">
        <v>0</v>
      </c>
    </row>
  </sheetData>
  <autoFilter ref="B5:AM104" xr:uid="{E1F4648B-3F87-4562-9E37-26F809730470}">
    <sortState xmlns:xlrd2="http://schemas.microsoft.com/office/spreadsheetml/2017/richdata2" ref="B6:AL104">
      <sortCondition ref="B5:B104"/>
    </sortState>
  </autoFilter>
  <sortState xmlns:xlrd2="http://schemas.microsoft.com/office/spreadsheetml/2017/richdata2" ref="B6:AL95">
    <sortCondition ref="B6:B95"/>
  </sortState>
  <mergeCells count="11">
    <mergeCell ref="G2:H2"/>
    <mergeCell ref="G3:H3"/>
    <mergeCell ref="G4:H4"/>
    <mergeCell ref="B1:F2"/>
    <mergeCell ref="G1:AL1"/>
    <mergeCell ref="AH2:AK2"/>
    <mergeCell ref="I2:L2"/>
    <mergeCell ref="N2:Q2"/>
    <mergeCell ref="S2:V2"/>
    <mergeCell ref="X2:AA2"/>
    <mergeCell ref="AC2:AF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B9936-E7A3-48E5-A81A-14B886754A4D}">
  <dimension ref="A1:BT103"/>
  <sheetViews>
    <sheetView topLeftCell="B1" zoomScale="80" zoomScaleNormal="80" workbookViewId="0">
      <selection activeCell="B1" sqref="B1:F2"/>
    </sheetView>
  </sheetViews>
  <sheetFormatPr defaultRowHeight="14.45"/>
  <cols>
    <col min="1" max="1" width="0" hidden="1" customWidth="1"/>
    <col min="2" max="2" width="26.140625" customWidth="1"/>
    <col min="3" max="3" width="17.5703125" customWidth="1"/>
    <col min="4" max="4" width="18.5703125" customWidth="1"/>
    <col min="5" max="5" width="22.140625" customWidth="1"/>
    <col min="6" max="6" width="14.28515625" bestFit="1" customWidth="1"/>
    <col min="7" max="7" width="31.28515625" customWidth="1"/>
    <col min="8" max="8" width="21" customWidth="1"/>
  </cols>
  <sheetData>
    <row r="1" spans="1:72" ht="21.95" customHeight="1">
      <c r="B1" s="127" t="s">
        <v>1484</v>
      </c>
      <c r="C1" s="127"/>
      <c r="D1" s="127"/>
      <c r="E1" s="127"/>
      <c r="F1" s="128"/>
      <c r="G1" s="167" t="s">
        <v>1485</v>
      </c>
      <c r="H1" s="154"/>
      <c r="I1" s="162" t="s">
        <v>1486</v>
      </c>
      <c r="J1" s="163"/>
      <c r="K1" s="163"/>
      <c r="L1" s="163"/>
      <c r="M1" s="163"/>
      <c r="N1" s="163"/>
      <c r="O1" s="163"/>
      <c r="P1" s="163"/>
      <c r="Q1" s="163"/>
      <c r="R1" s="163"/>
      <c r="S1" s="163"/>
      <c r="T1" s="163"/>
      <c r="U1" s="163"/>
      <c r="V1" s="163"/>
      <c r="W1" s="163"/>
      <c r="X1" s="163"/>
      <c r="Y1" s="163"/>
      <c r="Z1" s="163"/>
      <c r="AA1" s="163"/>
      <c r="AB1" s="163"/>
      <c r="AC1" s="164"/>
      <c r="AD1" s="162" t="s">
        <v>1487</v>
      </c>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4"/>
      <c r="BD1" s="162" t="s">
        <v>1488</v>
      </c>
      <c r="BE1" s="163"/>
      <c r="BF1" s="163"/>
      <c r="BG1" s="163"/>
      <c r="BH1" s="163"/>
      <c r="BI1" s="163"/>
      <c r="BJ1" s="163"/>
      <c r="BK1" s="163"/>
      <c r="BL1" s="163"/>
      <c r="BM1" s="163"/>
      <c r="BN1" s="163"/>
      <c r="BO1" s="163"/>
      <c r="BP1" s="163"/>
      <c r="BQ1" s="163"/>
      <c r="BR1" s="163"/>
      <c r="BS1" s="163"/>
      <c r="BT1" s="163"/>
    </row>
    <row r="2" spans="1:72" ht="81.95" customHeight="1">
      <c r="B2" s="165"/>
      <c r="C2" s="165"/>
      <c r="D2" s="165"/>
      <c r="E2" s="165"/>
      <c r="F2" s="166"/>
      <c r="G2" s="167" t="s">
        <v>1489</v>
      </c>
      <c r="H2" s="154"/>
      <c r="I2" s="162" t="s">
        <v>1490</v>
      </c>
      <c r="J2" s="164"/>
      <c r="K2" s="162" t="s">
        <v>1491</v>
      </c>
      <c r="L2" s="163"/>
      <c r="M2" s="164"/>
      <c r="N2" s="162" t="s">
        <v>1492</v>
      </c>
      <c r="O2" s="163"/>
      <c r="P2" s="164"/>
      <c r="Q2" s="162" t="s">
        <v>1493</v>
      </c>
      <c r="R2" s="163"/>
      <c r="S2" s="164"/>
      <c r="T2" s="162" t="s">
        <v>1494</v>
      </c>
      <c r="U2" s="163"/>
      <c r="V2" s="164"/>
      <c r="W2" s="162" t="s">
        <v>1495</v>
      </c>
      <c r="X2" s="163"/>
      <c r="Y2" s="164"/>
      <c r="Z2" s="162" t="s">
        <v>1496</v>
      </c>
      <c r="AA2" s="164"/>
      <c r="AB2" s="162" t="s">
        <v>1497</v>
      </c>
      <c r="AC2" s="164"/>
      <c r="AD2" s="162" t="s">
        <v>1498</v>
      </c>
      <c r="AE2" s="163"/>
      <c r="AF2" s="163"/>
      <c r="AG2" s="163"/>
      <c r="AH2" s="164"/>
      <c r="AI2" s="162" t="s">
        <v>1499</v>
      </c>
      <c r="AJ2" s="163"/>
      <c r="AK2" s="163"/>
      <c r="AL2" s="164"/>
      <c r="AM2" s="162" t="s">
        <v>1500</v>
      </c>
      <c r="AN2" s="163"/>
      <c r="AO2" s="163"/>
      <c r="AP2" s="164"/>
      <c r="AQ2" s="162" t="s">
        <v>1501</v>
      </c>
      <c r="AR2" s="163"/>
      <c r="AS2" s="164"/>
      <c r="AT2" s="162" t="s">
        <v>1502</v>
      </c>
      <c r="AU2" s="163"/>
      <c r="AV2" s="163"/>
      <c r="AW2" s="163"/>
      <c r="AX2" s="164"/>
      <c r="AY2" s="162" t="s">
        <v>1503</v>
      </c>
      <c r="AZ2" s="163"/>
      <c r="BA2" s="163"/>
      <c r="BB2" s="163"/>
      <c r="BC2" s="164"/>
      <c r="BD2" s="162" t="s">
        <v>1504</v>
      </c>
      <c r="BE2" s="163"/>
      <c r="BF2" s="164"/>
      <c r="BG2" s="162" t="s">
        <v>1505</v>
      </c>
      <c r="BH2" s="163"/>
      <c r="BI2" s="163"/>
      <c r="BJ2" s="164"/>
      <c r="BK2" s="162" t="s">
        <v>1506</v>
      </c>
      <c r="BL2" s="163"/>
      <c r="BM2" s="163"/>
      <c r="BN2" s="163"/>
      <c r="BO2" s="164"/>
      <c r="BP2" s="162" t="s">
        <v>1507</v>
      </c>
      <c r="BQ2" s="163"/>
      <c r="BR2" s="163"/>
      <c r="BS2" s="163"/>
      <c r="BT2" s="163"/>
    </row>
    <row r="3" spans="1:72" ht="156.94999999999999" customHeight="1">
      <c r="B3" s="28"/>
      <c r="C3" s="29"/>
      <c r="D3" s="29"/>
      <c r="E3" s="29"/>
      <c r="F3" s="29"/>
      <c r="G3" s="168" t="s">
        <v>1414</v>
      </c>
      <c r="H3" s="154"/>
      <c r="I3" s="9" t="s">
        <v>1508</v>
      </c>
      <c r="J3" s="21" t="s">
        <v>1509</v>
      </c>
      <c r="K3" s="9" t="s">
        <v>1508</v>
      </c>
      <c r="L3" s="21" t="s">
        <v>1510</v>
      </c>
      <c r="M3" s="21" t="s">
        <v>1511</v>
      </c>
      <c r="N3" s="9" t="s">
        <v>1508</v>
      </c>
      <c r="O3" s="21" t="s">
        <v>1512</v>
      </c>
      <c r="P3" s="21" t="s">
        <v>1513</v>
      </c>
      <c r="Q3" s="9" t="s">
        <v>1508</v>
      </c>
      <c r="R3" s="21" t="s">
        <v>1514</v>
      </c>
      <c r="S3" s="21" t="s">
        <v>1515</v>
      </c>
      <c r="T3" s="9" t="s">
        <v>1508</v>
      </c>
      <c r="U3" s="21" t="s">
        <v>1516</v>
      </c>
      <c r="V3" s="21" t="s">
        <v>1517</v>
      </c>
      <c r="W3" s="9" t="s">
        <v>1508</v>
      </c>
      <c r="X3" s="21" t="s">
        <v>1518</v>
      </c>
      <c r="Y3" s="21" t="s">
        <v>1519</v>
      </c>
      <c r="Z3" s="9" t="s">
        <v>1508</v>
      </c>
      <c r="AA3" s="21" t="s">
        <v>1520</v>
      </c>
      <c r="AB3" s="9" t="s">
        <v>1508</v>
      </c>
      <c r="AC3" s="21" t="s">
        <v>1521</v>
      </c>
      <c r="AD3" s="9" t="s">
        <v>1508</v>
      </c>
      <c r="AE3" s="21" t="s">
        <v>1522</v>
      </c>
      <c r="AF3" s="21" t="s">
        <v>1523</v>
      </c>
      <c r="AG3" s="21" t="s">
        <v>1524</v>
      </c>
      <c r="AH3" s="21" t="s">
        <v>1525</v>
      </c>
      <c r="AI3" s="9" t="s">
        <v>1508</v>
      </c>
      <c r="AJ3" s="21" t="s">
        <v>1526</v>
      </c>
      <c r="AK3" s="21" t="s">
        <v>1527</v>
      </c>
      <c r="AL3" s="21" t="s">
        <v>1528</v>
      </c>
      <c r="AM3" s="9" t="s">
        <v>1508</v>
      </c>
      <c r="AN3" s="21" t="s">
        <v>1526</v>
      </c>
      <c r="AO3" s="21" t="s">
        <v>1527</v>
      </c>
      <c r="AP3" s="21" t="s">
        <v>1528</v>
      </c>
      <c r="AQ3" s="9" t="s">
        <v>1508</v>
      </c>
      <c r="AR3" s="21" t="s">
        <v>1529</v>
      </c>
      <c r="AS3" s="21" t="s">
        <v>1530</v>
      </c>
      <c r="AT3" s="9" t="s">
        <v>1508</v>
      </c>
      <c r="AU3" s="21" t="s">
        <v>1531</v>
      </c>
      <c r="AV3" s="21" t="s">
        <v>1532</v>
      </c>
      <c r="AW3" s="21" t="s">
        <v>1533</v>
      </c>
      <c r="AX3" s="21" t="s">
        <v>1534</v>
      </c>
      <c r="AY3" s="9" t="s">
        <v>1508</v>
      </c>
      <c r="AZ3" s="22" t="s">
        <v>1535</v>
      </c>
      <c r="BA3" s="21" t="s">
        <v>1536</v>
      </c>
      <c r="BB3" s="21" t="s">
        <v>1537</v>
      </c>
      <c r="BC3" s="21" t="s">
        <v>1538</v>
      </c>
      <c r="BD3" s="9" t="s">
        <v>1508</v>
      </c>
      <c r="BE3" s="21" t="s">
        <v>1539</v>
      </c>
      <c r="BF3" s="21" t="s">
        <v>1540</v>
      </c>
      <c r="BG3" s="9" t="s">
        <v>1508</v>
      </c>
      <c r="BH3" s="21" t="s">
        <v>1541</v>
      </c>
      <c r="BI3" s="21" t="s">
        <v>1542</v>
      </c>
      <c r="BJ3" s="21" t="s">
        <v>1543</v>
      </c>
      <c r="BK3" s="9" t="s">
        <v>1508</v>
      </c>
      <c r="BL3" s="21" t="s">
        <v>1544</v>
      </c>
      <c r="BM3" s="21" t="s">
        <v>1545</v>
      </c>
      <c r="BN3" s="21" t="s">
        <v>1546</v>
      </c>
      <c r="BO3" s="21" t="s">
        <v>1547</v>
      </c>
      <c r="BP3" s="9" t="s">
        <v>1508</v>
      </c>
      <c r="BQ3" s="21" t="s">
        <v>1548</v>
      </c>
      <c r="BR3" s="21" t="s">
        <v>1549</v>
      </c>
      <c r="BS3" s="21" t="s">
        <v>1550</v>
      </c>
      <c r="BT3" s="21" t="s">
        <v>1551</v>
      </c>
    </row>
    <row r="4" spans="1:72" ht="33.6" customHeight="1">
      <c r="B4" s="27" t="s">
        <v>6</v>
      </c>
      <c r="C4" s="25" t="s">
        <v>7</v>
      </c>
      <c r="D4" s="25" t="s">
        <v>8</v>
      </c>
      <c r="E4" s="25" t="s">
        <v>9</v>
      </c>
      <c r="F4" s="25" t="s">
        <v>10</v>
      </c>
      <c r="G4" s="32" t="s">
        <v>1552</v>
      </c>
      <c r="H4" s="20" t="s">
        <v>1553</v>
      </c>
      <c r="I4" s="23">
        <v>1</v>
      </c>
      <c r="J4" s="24" t="s">
        <v>1442</v>
      </c>
      <c r="K4" s="23">
        <v>2</v>
      </c>
      <c r="L4" s="24" t="s">
        <v>1447</v>
      </c>
      <c r="M4" s="24" t="s">
        <v>1448</v>
      </c>
      <c r="N4" s="23">
        <v>3</v>
      </c>
      <c r="O4" s="24" t="s">
        <v>1452</v>
      </c>
      <c r="P4" s="24" t="s">
        <v>1453</v>
      </c>
      <c r="Q4" s="23">
        <v>4</v>
      </c>
      <c r="R4" s="24" t="s">
        <v>1457</v>
      </c>
      <c r="S4" s="24" t="s">
        <v>1458</v>
      </c>
      <c r="T4" s="23">
        <v>5</v>
      </c>
      <c r="U4" s="24" t="s">
        <v>1462</v>
      </c>
      <c r="V4" s="24" t="s">
        <v>1463</v>
      </c>
      <c r="W4" s="23">
        <v>6</v>
      </c>
      <c r="X4" s="24" t="s">
        <v>1467</v>
      </c>
      <c r="Y4" s="24" t="s">
        <v>1468</v>
      </c>
      <c r="Z4" s="23">
        <v>7</v>
      </c>
      <c r="AA4" s="24" t="s">
        <v>1554</v>
      </c>
      <c r="AB4" s="23">
        <v>8</v>
      </c>
      <c r="AC4" s="24" t="s">
        <v>1555</v>
      </c>
      <c r="AD4" s="23">
        <v>9</v>
      </c>
      <c r="AE4" s="24" t="s">
        <v>1556</v>
      </c>
      <c r="AF4" s="24" t="s">
        <v>1557</v>
      </c>
      <c r="AG4" s="24" t="s">
        <v>1558</v>
      </c>
      <c r="AH4" s="24" t="s">
        <v>1559</v>
      </c>
      <c r="AI4" s="23">
        <v>10</v>
      </c>
      <c r="AJ4" s="24" t="s">
        <v>1560</v>
      </c>
      <c r="AK4" s="24" t="s">
        <v>1561</v>
      </c>
      <c r="AL4" s="24" t="s">
        <v>1562</v>
      </c>
      <c r="AM4" s="23">
        <v>11</v>
      </c>
      <c r="AN4" s="24" t="s">
        <v>1563</v>
      </c>
      <c r="AO4" s="24" t="s">
        <v>1564</v>
      </c>
      <c r="AP4" s="24" t="s">
        <v>1565</v>
      </c>
      <c r="AQ4" s="23">
        <v>12</v>
      </c>
      <c r="AR4" s="24" t="s">
        <v>1566</v>
      </c>
      <c r="AS4" s="24" t="s">
        <v>1567</v>
      </c>
      <c r="AT4" s="23">
        <v>13</v>
      </c>
      <c r="AU4" s="24" t="s">
        <v>1568</v>
      </c>
      <c r="AV4" s="24" t="s">
        <v>1569</v>
      </c>
      <c r="AW4" s="24" t="s">
        <v>1570</v>
      </c>
      <c r="AX4" s="24" t="s">
        <v>1571</v>
      </c>
      <c r="AY4" s="23">
        <v>14</v>
      </c>
      <c r="AZ4" s="24" t="s">
        <v>1572</v>
      </c>
      <c r="BA4" s="24" t="s">
        <v>1573</v>
      </c>
      <c r="BB4" s="24" t="s">
        <v>1574</v>
      </c>
      <c r="BC4" s="24" t="s">
        <v>1575</v>
      </c>
      <c r="BD4" s="23">
        <v>15</v>
      </c>
      <c r="BE4" s="24" t="s">
        <v>1576</v>
      </c>
      <c r="BF4" s="24" t="s">
        <v>1577</v>
      </c>
      <c r="BG4" s="23">
        <v>16</v>
      </c>
      <c r="BH4" s="24" t="s">
        <v>1578</v>
      </c>
      <c r="BI4" s="24" t="s">
        <v>1579</v>
      </c>
      <c r="BJ4" s="24" t="s">
        <v>1580</v>
      </c>
      <c r="BK4" s="23">
        <v>17</v>
      </c>
      <c r="BL4" s="24" t="s">
        <v>1581</v>
      </c>
      <c r="BM4" s="24" t="s">
        <v>1582</v>
      </c>
      <c r="BN4" s="24" t="s">
        <v>1583</v>
      </c>
      <c r="BO4" s="24" t="s">
        <v>1584</v>
      </c>
      <c r="BP4" s="23">
        <v>18</v>
      </c>
      <c r="BQ4" s="24" t="s">
        <v>1585</v>
      </c>
      <c r="BR4" s="24" t="s">
        <v>1586</v>
      </c>
      <c r="BS4" s="24" t="s">
        <v>1587</v>
      </c>
      <c r="BT4" s="24" t="s">
        <v>1588</v>
      </c>
    </row>
    <row r="5" spans="1:72">
      <c r="A5" t="s">
        <v>1472</v>
      </c>
      <c r="B5" t="s">
        <v>23</v>
      </c>
      <c r="C5" s="35" t="s">
        <v>24</v>
      </c>
      <c r="D5" t="s">
        <v>25</v>
      </c>
      <c r="E5" t="s">
        <v>26</v>
      </c>
      <c r="F5" s="34" t="s">
        <v>27</v>
      </c>
      <c r="G5" s="1">
        <v>1.5</v>
      </c>
      <c r="H5">
        <v>83</v>
      </c>
      <c r="I5" s="33">
        <v>0</v>
      </c>
      <c r="J5" s="33" t="s">
        <v>1473</v>
      </c>
      <c r="K5" s="33">
        <v>0</v>
      </c>
      <c r="L5" s="33" t="s">
        <v>1473</v>
      </c>
      <c r="M5" s="33" t="s">
        <v>1473</v>
      </c>
      <c r="N5" s="33">
        <v>0</v>
      </c>
      <c r="O5" s="33" t="s">
        <v>1473</v>
      </c>
      <c r="P5" s="33" t="s">
        <v>1473</v>
      </c>
      <c r="Q5" s="33">
        <v>0</v>
      </c>
      <c r="R5" s="33" t="s">
        <v>1473</v>
      </c>
      <c r="S5" s="33" t="s">
        <v>1473</v>
      </c>
      <c r="T5" s="33">
        <v>0</v>
      </c>
      <c r="U5" s="33" t="s">
        <v>1473</v>
      </c>
      <c r="V5" s="33" t="s">
        <v>1473</v>
      </c>
      <c r="W5" s="33">
        <v>0</v>
      </c>
      <c r="X5" s="33" t="s">
        <v>1473</v>
      </c>
      <c r="Y5" s="33" t="s">
        <v>1473</v>
      </c>
      <c r="Z5" s="33">
        <v>0</v>
      </c>
      <c r="AA5" s="33" t="s">
        <v>1473</v>
      </c>
      <c r="AB5" s="33">
        <v>0</v>
      </c>
      <c r="AC5" s="33" t="s">
        <v>1473</v>
      </c>
      <c r="AD5" s="33">
        <v>0.5</v>
      </c>
      <c r="AE5" s="33" t="s">
        <v>1474</v>
      </c>
      <c r="AF5" s="33" t="s">
        <v>1473</v>
      </c>
      <c r="AG5" s="33" t="s">
        <v>1474</v>
      </c>
      <c r="AH5" s="33" t="s">
        <v>1473</v>
      </c>
      <c r="AI5" s="33">
        <v>0</v>
      </c>
      <c r="AJ5" s="33" t="s">
        <v>1473</v>
      </c>
      <c r="AK5" s="33" t="s">
        <v>1473</v>
      </c>
      <c r="AL5" s="33" t="s">
        <v>1473</v>
      </c>
      <c r="AM5" s="33">
        <v>0</v>
      </c>
      <c r="AN5" s="33" t="s">
        <v>1473</v>
      </c>
      <c r="AO5" s="33" t="s">
        <v>1473</v>
      </c>
      <c r="AP5" s="33" t="s">
        <v>1473</v>
      </c>
      <c r="AQ5" s="33">
        <v>0</v>
      </c>
      <c r="AR5" s="33" t="s">
        <v>1473</v>
      </c>
      <c r="AS5" s="33" t="s">
        <v>1473</v>
      </c>
      <c r="AT5" s="33">
        <v>0</v>
      </c>
      <c r="AU5" s="33" t="s">
        <v>1473</v>
      </c>
      <c r="AV5" s="33" t="s">
        <v>1473</v>
      </c>
      <c r="AW5" s="33" t="s">
        <v>1473</v>
      </c>
      <c r="AX5" s="33" t="s">
        <v>1473</v>
      </c>
      <c r="AY5" s="33">
        <v>0.5</v>
      </c>
      <c r="AZ5" s="33" t="s">
        <v>1474</v>
      </c>
      <c r="BA5" s="33" t="s">
        <v>1474</v>
      </c>
      <c r="BB5" s="33" t="s">
        <v>1473</v>
      </c>
      <c r="BC5" s="33" t="s">
        <v>1473</v>
      </c>
      <c r="BD5" s="33">
        <v>0</v>
      </c>
      <c r="BE5" s="33" t="s">
        <v>1473</v>
      </c>
      <c r="BF5" s="33" t="s">
        <v>1473</v>
      </c>
      <c r="BG5" s="33">
        <v>0</v>
      </c>
      <c r="BH5" s="33" t="s">
        <v>1473</v>
      </c>
      <c r="BI5" s="33" t="s">
        <v>1473</v>
      </c>
      <c r="BJ5" s="33" t="s">
        <v>1473</v>
      </c>
      <c r="BK5" s="33">
        <v>0.5</v>
      </c>
      <c r="BL5" s="33" t="s">
        <v>1474</v>
      </c>
      <c r="BM5" s="33" t="s">
        <v>1473</v>
      </c>
      <c r="BN5" s="33" t="s">
        <v>1474</v>
      </c>
      <c r="BO5" s="33" t="s">
        <v>1474</v>
      </c>
      <c r="BP5" s="33">
        <v>0</v>
      </c>
      <c r="BQ5" s="33" t="s">
        <v>1473</v>
      </c>
      <c r="BR5" s="33" t="s">
        <v>1473</v>
      </c>
      <c r="BS5" s="33" t="s">
        <v>1473</v>
      </c>
      <c r="BT5" s="33" t="s">
        <v>1473</v>
      </c>
    </row>
    <row r="6" spans="1:72">
      <c r="A6" t="str">
        <f>VLOOKUP(B6,[2]JT!$C:$D,2,FALSE)</f>
        <v>PT_00303</v>
      </c>
      <c r="B6" t="s">
        <v>31</v>
      </c>
      <c r="C6" t="s">
        <v>32</v>
      </c>
      <c r="D6" t="s">
        <v>33</v>
      </c>
      <c r="E6" t="s">
        <v>34</v>
      </c>
      <c r="F6" s="34" t="s">
        <v>35</v>
      </c>
      <c r="G6" s="1">
        <v>7.5</v>
      </c>
      <c r="H6">
        <v>29</v>
      </c>
      <c r="I6" s="33">
        <v>1</v>
      </c>
      <c r="J6" s="33" t="s">
        <v>1474</v>
      </c>
      <c r="K6" s="33">
        <v>1</v>
      </c>
      <c r="L6" s="33" t="s">
        <v>1474</v>
      </c>
      <c r="M6" s="33" t="s">
        <v>1474</v>
      </c>
      <c r="N6" s="33">
        <v>0</v>
      </c>
      <c r="O6" s="33" t="s">
        <v>1473</v>
      </c>
      <c r="P6" s="33" t="s">
        <v>1473</v>
      </c>
      <c r="Q6" s="33">
        <v>0</v>
      </c>
      <c r="R6" s="33" t="s">
        <v>1473</v>
      </c>
      <c r="S6" s="33" t="s">
        <v>1473</v>
      </c>
      <c r="T6" s="33">
        <v>0</v>
      </c>
      <c r="U6" s="33" t="s">
        <v>1473</v>
      </c>
      <c r="V6" s="33" t="s">
        <v>1473</v>
      </c>
      <c r="W6" s="33">
        <v>0</v>
      </c>
      <c r="X6" s="33" t="s">
        <v>1473</v>
      </c>
      <c r="Y6" s="33" t="s">
        <v>1473</v>
      </c>
      <c r="Z6" s="33">
        <v>1</v>
      </c>
      <c r="AA6" s="33" t="s">
        <v>1474</v>
      </c>
      <c r="AB6" s="33">
        <v>1</v>
      </c>
      <c r="AC6" s="33" t="s">
        <v>1474</v>
      </c>
      <c r="AD6" s="33">
        <v>0.5</v>
      </c>
      <c r="AE6" s="33" t="s">
        <v>1474</v>
      </c>
      <c r="AF6" s="33" t="s">
        <v>1473</v>
      </c>
      <c r="AG6" s="33" t="s">
        <v>1474</v>
      </c>
      <c r="AH6" s="33" t="s">
        <v>1473</v>
      </c>
      <c r="AI6" s="33">
        <v>0</v>
      </c>
      <c r="AJ6" s="33" t="s">
        <v>1473</v>
      </c>
      <c r="AK6" s="33" t="s">
        <v>1473</v>
      </c>
      <c r="AL6" s="33" t="s">
        <v>1473</v>
      </c>
      <c r="AM6" s="33">
        <v>0</v>
      </c>
      <c r="AN6" s="33" t="s">
        <v>1473</v>
      </c>
      <c r="AO6" s="33" t="s">
        <v>1473</v>
      </c>
      <c r="AP6" s="33" t="s">
        <v>1473</v>
      </c>
      <c r="AQ6" s="33">
        <v>0</v>
      </c>
      <c r="AR6" s="33" t="s">
        <v>1473</v>
      </c>
      <c r="AS6" s="33" t="s">
        <v>1473</v>
      </c>
      <c r="AT6" s="33">
        <v>0.5</v>
      </c>
      <c r="AU6" s="33" t="s">
        <v>1473</v>
      </c>
      <c r="AV6" s="33" t="s">
        <v>1474</v>
      </c>
      <c r="AW6" s="33" t="s">
        <v>1473</v>
      </c>
      <c r="AX6" s="33" t="s">
        <v>1473</v>
      </c>
      <c r="AY6" s="33">
        <v>0.5</v>
      </c>
      <c r="AZ6" s="33" t="s">
        <v>1473</v>
      </c>
      <c r="BA6" s="33" t="s">
        <v>1474</v>
      </c>
      <c r="BB6" s="33" t="s">
        <v>1473</v>
      </c>
      <c r="BC6" s="33" t="s">
        <v>1473</v>
      </c>
      <c r="BD6" s="33">
        <v>1</v>
      </c>
      <c r="BE6" s="33" t="s">
        <v>1474</v>
      </c>
      <c r="BF6" s="33" t="s">
        <v>1474</v>
      </c>
      <c r="BG6" s="33">
        <v>0.5</v>
      </c>
      <c r="BH6" s="33" t="s">
        <v>1474</v>
      </c>
      <c r="BI6" s="33" t="s">
        <v>1474</v>
      </c>
      <c r="BJ6" s="33" t="s">
        <v>1473</v>
      </c>
      <c r="BK6" s="33">
        <v>0.5</v>
      </c>
      <c r="BL6" s="33" t="s">
        <v>1474</v>
      </c>
      <c r="BM6" s="33" t="s">
        <v>1473</v>
      </c>
      <c r="BN6" s="33" t="s">
        <v>1474</v>
      </c>
      <c r="BO6" s="33" t="s">
        <v>1474</v>
      </c>
      <c r="BP6" s="33">
        <v>0</v>
      </c>
      <c r="BQ6" s="33" t="s">
        <v>1473</v>
      </c>
      <c r="BR6" s="33" t="s">
        <v>1473</v>
      </c>
      <c r="BS6" s="33" t="s">
        <v>1473</v>
      </c>
      <c r="BT6" s="33" t="s">
        <v>1473</v>
      </c>
    </row>
    <row r="7" spans="1:72">
      <c r="A7" t="s">
        <v>1475</v>
      </c>
      <c r="B7" t="s">
        <v>38</v>
      </c>
      <c r="C7" t="s">
        <v>39</v>
      </c>
      <c r="D7" t="s">
        <v>40</v>
      </c>
      <c r="E7" t="s">
        <v>41</v>
      </c>
      <c r="F7" s="34" t="s">
        <v>42</v>
      </c>
      <c r="G7" s="1">
        <v>5</v>
      </c>
      <c r="H7">
        <v>49</v>
      </c>
      <c r="I7" s="33">
        <v>1</v>
      </c>
      <c r="J7" s="33" t="s">
        <v>1474</v>
      </c>
      <c r="K7" s="33">
        <v>0</v>
      </c>
      <c r="L7" s="33" t="s">
        <v>1473</v>
      </c>
      <c r="M7" s="33" t="s">
        <v>1473</v>
      </c>
      <c r="N7" s="33">
        <v>0</v>
      </c>
      <c r="O7" s="33" t="s">
        <v>1473</v>
      </c>
      <c r="P7" s="33" t="s">
        <v>1473</v>
      </c>
      <c r="Q7" s="33">
        <v>0</v>
      </c>
      <c r="R7" s="33" t="s">
        <v>1473</v>
      </c>
      <c r="S7" s="33" t="s">
        <v>1473</v>
      </c>
      <c r="T7" s="33">
        <v>0</v>
      </c>
      <c r="U7" s="33" t="s">
        <v>1473</v>
      </c>
      <c r="V7" s="33" t="s">
        <v>1473</v>
      </c>
      <c r="W7" s="33">
        <v>0</v>
      </c>
      <c r="X7" s="33" t="s">
        <v>1473</v>
      </c>
      <c r="Y7" s="33" t="s">
        <v>1473</v>
      </c>
      <c r="Z7" s="33">
        <v>1</v>
      </c>
      <c r="AA7" s="33" t="s">
        <v>1474</v>
      </c>
      <c r="AB7" s="33">
        <v>1</v>
      </c>
      <c r="AC7" s="33" t="s">
        <v>1474</v>
      </c>
      <c r="AD7" s="33">
        <v>0.5</v>
      </c>
      <c r="AE7" s="33" t="s">
        <v>1474</v>
      </c>
      <c r="AF7" s="33" t="s">
        <v>1473</v>
      </c>
      <c r="AG7" s="33" t="s">
        <v>1474</v>
      </c>
      <c r="AH7" s="33" t="s">
        <v>1473</v>
      </c>
      <c r="AI7" s="33">
        <v>0</v>
      </c>
      <c r="AJ7" s="33" t="s">
        <v>1473</v>
      </c>
      <c r="AK7" s="33" t="s">
        <v>1473</v>
      </c>
      <c r="AL7" s="33" t="s">
        <v>1473</v>
      </c>
      <c r="AM7" s="33">
        <v>0</v>
      </c>
      <c r="AN7" s="33" t="s">
        <v>1473</v>
      </c>
      <c r="AO7" s="33" t="s">
        <v>1473</v>
      </c>
      <c r="AP7" s="33" t="s">
        <v>1473</v>
      </c>
      <c r="AQ7" s="33">
        <v>0</v>
      </c>
      <c r="AR7" s="33" t="s">
        <v>1473</v>
      </c>
      <c r="AS7" s="33" t="s">
        <v>1473</v>
      </c>
      <c r="AT7" s="33">
        <v>0.5</v>
      </c>
      <c r="AU7" s="33" t="s">
        <v>1473</v>
      </c>
      <c r="AV7" s="33" t="s">
        <v>1474</v>
      </c>
      <c r="AW7" s="33" t="s">
        <v>1474</v>
      </c>
      <c r="AX7" s="33" t="s">
        <v>1473</v>
      </c>
      <c r="AY7" s="33">
        <v>0</v>
      </c>
      <c r="AZ7" s="33" t="s">
        <v>1473</v>
      </c>
      <c r="BA7" s="33" t="s">
        <v>1473</v>
      </c>
      <c r="BB7" s="33" t="s">
        <v>1473</v>
      </c>
      <c r="BC7" s="33" t="s">
        <v>1473</v>
      </c>
      <c r="BD7" s="33">
        <v>0</v>
      </c>
      <c r="BE7" s="33" t="s">
        <v>1473</v>
      </c>
      <c r="BF7" s="33" t="s">
        <v>1473</v>
      </c>
      <c r="BG7" s="33">
        <v>0</v>
      </c>
      <c r="BH7" s="33" t="s">
        <v>1473</v>
      </c>
      <c r="BI7" s="33" t="s">
        <v>1473</v>
      </c>
      <c r="BJ7" s="33" t="s">
        <v>1473</v>
      </c>
      <c r="BK7" s="33">
        <v>0.5</v>
      </c>
      <c r="BL7" s="33" t="s">
        <v>1474</v>
      </c>
      <c r="BM7" s="33" t="s">
        <v>1473</v>
      </c>
      <c r="BN7" s="33" t="s">
        <v>1474</v>
      </c>
      <c r="BO7" s="33" t="s">
        <v>1474</v>
      </c>
      <c r="BP7" s="33">
        <v>0.5</v>
      </c>
      <c r="BQ7" s="33" t="s">
        <v>1474</v>
      </c>
      <c r="BR7" s="33" t="s">
        <v>1473</v>
      </c>
      <c r="BS7" s="33" t="s">
        <v>1473</v>
      </c>
      <c r="BT7" s="33" t="s">
        <v>1473</v>
      </c>
    </row>
    <row r="8" spans="1:72">
      <c r="A8" t="str">
        <f>VLOOKUP(B8,[2]JT!$C:$D,2,FALSE)</f>
        <v>PT_02142</v>
      </c>
      <c r="B8" t="s">
        <v>44</v>
      </c>
      <c r="C8" t="s">
        <v>24</v>
      </c>
      <c r="D8" t="s">
        <v>45</v>
      </c>
      <c r="E8" t="s">
        <v>26</v>
      </c>
      <c r="F8" s="34" t="s">
        <v>42</v>
      </c>
      <c r="G8" s="1">
        <v>0</v>
      </c>
      <c r="H8">
        <v>91</v>
      </c>
      <c r="I8" s="33">
        <v>0</v>
      </c>
      <c r="J8" s="33" t="s">
        <v>1473</v>
      </c>
      <c r="K8" s="33">
        <v>0</v>
      </c>
      <c r="L8" s="33" t="s">
        <v>1473</v>
      </c>
      <c r="M8" s="33" t="s">
        <v>1473</v>
      </c>
      <c r="N8" s="33">
        <v>0</v>
      </c>
      <c r="O8" s="33" t="s">
        <v>1473</v>
      </c>
      <c r="P8" s="33" t="s">
        <v>1473</v>
      </c>
      <c r="Q8" s="33">
        <v>0</v>
      </c>
      <c r="R8" s="33" t="s">
        <v>1473</v>
      </c>
      <c r="S8" s="33" t="s">
        <v>1473</v>
      </c>
      <c r="T8" s="33">
        <v>0</v>
      </c>
      <c r="U8" s="33" t="s">
        <v>1473</v>
      </c>
      <c r="V8" s="33" t="s">
        <v>1473</v>
      </c>
      <c r="W8" s="33">
        <v>0</v>
      </c>
      <c r="X8" s="33" t="s">
        <v>1473</v>
      </c>
      <c r="Y8" s="33" t="s">
        <v>1473</v>
      </c>
      <c r="Z8" s="33">
        <v>0</v>
      </c>
      <c r="AA8" s="33" t="s">
        <v>1473</v>
      </c>
      <c r="AB8" s="33">
        <v>0</v>
      </c>
      <c r="AC8" s="33" t="s">
        <v>1473</v>
      </c>
      <c r="AD8" s="33">
        <v>0</v>
      </c>
      <c r="AE8" s="33" t="s">
        <v>1473</v>
      </c>
      <c r="AF8" s="33" t="s">
        <v>1473</v>
      </c>
      <c r="AG8" s="33" t="s">
        <v>1473</v>
      </c>
      <c r="AH8" s="33" t="s">
        <v>1473</v>
      </c>
      <c r="AI8" s="33">
        <v>0</v>
      </c>
      <c r="AJ8" s="33" t="s">
        <v>1473</v>
      </c>
      <c r="AK8" s="33" t="s">
        <v>1473</v>
      </c>
      <c r="AL8" s="33" t="s">
        <v>1473</v>
      </c>
      <c r="AM8" s="33">
        <v>0</v>
      </c>
      <c r="AN8" s="33" t="s">
        <v>1473</v>
      </c>
      <c r="AO8" s="33" t="s">
        <v>1473</v>
      </c>
      <c r="AP8" s="33" t="s">
        <v>1473</v>
      </c>
      <c r="AQ8" s="33">
        <v>0</v>
      </c>
      <c r="AR8" s="33" t="s">
        <v>1473</v>
      </c>
      <c r="AS8" s="33" t="s">
        <v>1473</v>
      </c>
      <c r="AT8" s="33">
        <v>0</v>
      </c>
      <c r="AU8" s="33" t="s">
        <v>1473</v>
      </c>
      <c r="AV8" s="33" t="s">
        <v>1473</v>
      </c>
      <c r="AW8" s="33" t="s">
        <v>1473</v>
      </c>
      <c r="AX8" s="33" t="s">
        <v>1473</v>
      </c>
      <c r="AY8" s="33">
        <v>0</v>
      </c>
      <c r="AZ8" s="33" t="s">
        <v>1473</v>
      </c>
      <c r="BA8" s="33" t="s">
        <v>1473</v>
      </c>
      <c r="BB8" s="33" t="s">
        <v>1473</v>
      </c>
      <c r="BC8" s="33" t="s">
        <v>1473</v>
      </c>
      <c r="BD8" s="33">
        <v>0</v>
      </c>
      <c r="BE8" s="33" t="s">
        <v>1473</v>
      </c>
      <c r="BF8" s="33" t="s">
        <v>1473</v>
      </c>
      <c r="BG8" s="33">
        <v>0</v>
      </c>
      <c r="BH8" s="33" t="s">
        <v>1473</v>
      </c>
      <c r="BI8" s="33" t="s">
        <v>1473</v>
      </c>
      <c r="BJ8" s="33" t="s">
        <v>1473</v>
      </c>
      <c r="BK8" s="33">
        <v>0</v>
      </c>
      <c r="BL8" s="33" t="s">
        <v>1473</v>
      </c>
      <c r="BM8" s="33" t="s">
        <v>1473</v>
      </c>
      <c r="BN8" s="33" t="s">
        <v>1473</v>
      </c>
      <c r="BO8" s="33" t="s">
        <v>1473</v>
      </c>
      <c r="BP8" s="33">
        <v>0</v>
      </c>
      <c r="BQ8" s="33" t="s">
        <v>1473</v>
      </c>
      <c r="BR8" s="33" t="s">
        <v>1473</v>
      </c>
      <c r="BS8" s="33" t="s">
        <v>1473</v>
      </c>
      <c r="BT8" s="33" t="s">
        <v>1473</v>
      </c>
    </row>
    <row r="9" spans="1:72">
      <c r="A9" t="str">
        <f>VLOOKUP(B9,[2]JT!$C:$D,2,FALSE)</f>
        <v>PT_00248</v>
      </c>
      <c r="B9" t="s">
        <v>47</v>
      </c>
      <c r="C9" t="s">
        <v>48</v>
      </c>
      <c r="D9" t="s">
        <v>49</v>
      </c>
      <c r="E9" t="s">
        <v>50</v>
      </c>
      <c r="F9" s="34" t="s">
        <v>27</v>
      </c>
      <c r="G9" s="1">
        <v>2</v>
      </c>
      <c r="H9">
        <v>79</v>
      </c>
      <c r="I9" s="33">
        <v>0</v>
      </c>
      <c r="J9" s="33" t="s">
        <v>1473</v>
      </c>
      <c r="K9" s="33">
        <v>0</v>
      </c>
      <c r="L9" s="33" t="s">
        <v>1473</v>
      </c>
      <c r="M9" s="33" t="s">
        <v>1473</v>
      </c>
      <c r="N9" s="33">
        <v>0</v>
      </c>
      <c r="O9" s="33" t="s">
        <v>1473</v>
      </c>
      <c r="P9" s="33" t="s">
        <v>1473</v>
      </c>
      <c r="Q9" s="33">
        <v>0</v>
      </c>
      <c r="R9" s="33" t="s">
        <v>1473</v>
      </c>
      <c r="S9" s="33" t="s">
        <v>1473</v>
      </c>
      <c r="T9" s="33">
        <v>0</v>
      </c>
      <c r="U9" s="33" t="s">
        <v>1473</v>
      </c>
      <c r="V9" s="33" t="s">
        <v>1473</v>
      </c>
      <c r="W9" s="33">
        <v>0</v>
      </c>
      <c r="X9" s="33" t="s">
        <v>1473</v>
      </c>
      <c r="Y9" s="33" t="s">
        <v>1473</v>
      </c>
      <c r="Z9" s="33">
        <v>0</v>
      </c>
      <c r="AA9" s="33" t="s">
        <v>1473</v>
      </c>
      <c r="AB9" s="33">
        <v>0</v>
      </c>
      <c r="AC9" s="33" t="s">
        <v>1473</v>
      </c>
      <c r="AD9" s="33">
        <v>0.5</v>
      </c>
      <c r="AE9" s="33" t="s">
        <v>1474</v>
      </c>
      <c r="AF9" s="33" t="s">
        <v>1473</v>
      </c>
      <c r="AG9" s="33" t="s">
        <v>1473</v>
      </c>
      <c r="AH9" s="33" t="s">
        <v>1473</v>
      </c>
      <c r="AI9" s="33">
        <v>0</v>
      </c>
      <c r="AJ9" s="33" t="s">
        <v>1473</v>
      </c>
      <c r="AK9" s="33" t="s">
        <v>1473</v>
      </c>
      <c r="AL9" s="33" t="s">
        <v>1473</v>
      </c>
      <c r="AM9" s="33">
        <v>0</v>
      </c>
      <c r="AN9" s="33" t="s">
        <v>1473</v>
      </c>
      <c r="AO9" s="33" t="s">
        <v>1473</v>
      </c>
      <c r="AP9" s="33" t="s">
        <v>1473</v>
      </c>
      <c r="AQ9" s="33">
        <v>0.5</v>
      </c>
      <c r="AR9" s="33" t="s">
        <v>1474</v>
      </c>
      <c r="AS9" s="33" t="s">
        <v>1473</v>
      </c>
      <c r="AT9" s="33">
        <v>0.5</v>
      </c>
      <c r="AU9" s="33" t="s">
        <v>1474</v>
      </c>
      <c r="AV9" s="33" t="s">
        <v>1474</v>
      </c>
      <c r="AW9" s="33" t="s">
        <v>1473</v>
      </c>
      <c r="AX9" s="33" t="s">
        <v>1474</v>
      </c>
      <c r="AY9" s="33">
        <v>0</v>
      </c>
      <c r="AZ9" s="33" t="s">
        <v>1473</v>
      </c>
      <c r="BA9" s="33" t="s">
        <v>1473</v>
      </c>
      <c r="BB9" s="33" t="s">
        <v>1473</v>
      </c>
      <c r="BC9" s="33" t="s">
        <v>1473</v>
      </c>
      <c r="BD9" s="33">
        <v>0</v>
      </c>
      <c r="BE9" s="33" t="s">
        <v>1473</v>
      </c>
      <c r="BF9" s="33" t="s">
        <v>1473</v>
      </c>
      <c r="BG9" s="33">
        <v>0</v>
      </c>
      <c r="BH9" s="33" t="s">
        <v>1473</v>
      </c>
      <c r="BI9" s="33" t="s">
        <v>1473</v>
      </c>
      <c r="BJ9" s="33" t="s">
        <v>1473</v>
      </c>
      <c r="BK9" s="33">
        <v>0.5</v>
      </c>
      <c r="BL9" s="33" t="s">
        <v>1474</v>
      </c>
      <c r="BM9" s="33" t="s">
        <v>1473</v>
      </c>
      <c r="BN9" s="33" t="s">
        <v>1474</v>
      </c>
      <c r="BO9" s="33" t="s">
        <v>1473</v>
      </c>
      <c r="BP9" s="33">
        <v>0</v>
      </c>
      <c r="BQ9" s="33" t="s">
        <v>1473</v>
      </c>
      <c r="BR9" s="33" t="s">
        <v>1473</v>
      </c>
      <c r="BS9" s="33" t="s">
        <v>1473</v>
      </c>
      <c r="BT9" s="33" t="s">
        <v>1473</v>
      </c>
    </row>
    <row r="10" spans="1:72">
      <c r="A10" t="str">
        <f>VLOOKUP(B10,[2]JT!$C:$D,2,FALSE)</f>
        <v>PT_00273</v>
      </c>
      <c r="B10" t="s">
        <v>52</v>
      </c>
      <c r="C10" t="s">
        <v>53</v>
      </c>
      <c r="D10" t="s">
        <v>54</v>
      </c>
      <c r="E10" t="s">
        <v>55</v>
      </c>
      <c r="F10" s="34" t="s">
        <v>27</v>
      </c>
      <c r="G10" s="1">
        <v>10.5</v>
      </c>
      <c r="H10">
        <v>12</v>
      </c>
      <c r="I10" s="33">
        <v>1</v>
      </c>
      <c r="J10" s="33" t="s">
        <v>1474</v>
      </c>
      <c r="K10" s="33">
        <v>1</v>
      </c>
      <c r="L10" s="33" t="s">
        <v>1474</v>
      </c>
      <c r="M10" s="33" t="s">
        <v>1474</v>
      </c>
      <c r="N10" s="33">
        <v>1</v>
      </c>
      <c r="O10" s="33" t="s">
        <v>1474</v>
      </c>
      <c r="P10" s="33" t="s">
        <v>1474</v>
      </c>
      <c r="Q10" s="33">
        <v>2</v>
      </c>
      <c r="R10" s="33" t="s">
        <v>1474</v>
      </c>
      <c r="S10" s="33" t="s">
        <v>1589</v>
      </c>
      <c r="T10" s="33">
        <v>2</v>
      </c>
      <c r="U10" s="33" t="s">
        <v>1474</v>
      </c>
      <c r="V10" s="33" t="s">
        <v>1589</v>
      </c>
      <c r="W10" s="33">
        <v>0</v>
      </c>
      <c r="X10" s="33" t="s">
        <v>1473</v>
      </c>
      <c r="Y10" s="33" t="s">
        <v>1473</v>
      </c>
      <c r="Z10" s="33">
        <v>0</v>
      </c>
      <c r="AA10" s="33" t="s">
        <v>1473</v>
      </c>
      <c r="AB10" s="33">
        <v>0</v>
      </c>
      <c r="AC10" s="33" t="s">
        <v>1473</v>
      </c>
      <c r="AD10" s="33">
        <v>0.5</v>
      </c>
      <c r="AE10" s="33" t="s">
        <v>1474</v>
      </c>
      <c r="AF10" s="33" t="s">
        <v>1473</v>
      </c>
      <c r="AG10" s="33" t="s">
        <v>1474</v>
      </c>
      <c r="AH10" s="33" t="s">
        <v>1473</v>
      </c>
      <c r="AI10" s="33">
        <v>0</v>
      </c>
      <c r="AJ10" s="33" t="s">
        <v>1473</v>
      </c>
      <c r="AK10" s="33" t="s">
        <v>1473</v>
      </c>
      <c r="AL10" s="33" t="s">
        <v>1473</v>
      </c>
      <c r="AM10" s="33">
        <v>0</v>
      </c>
      <c r="AN10" s="33" t="s">
        <v>1473</v>
      </c>
      <c r="AO10" s="33" t="s">
        <v>1473</v>
      </c>
      <c r="AP10" s="33" t="s">
        <v>1473</v>
      </c>
      <c r="AQ10" s="33">
        <v>0</v>
      </c>
      <c r="AR10" s="33" t="s">
        <v>1473</v>
      </c>
      <c r="AS10" s="33" t="s">
        <v>1473</v>
      </c>
      <c r="AT10" s="33">
        <v>0.5</v>
      </c>
      <c r="AU10" s="33" t="s">
        <v>1473</v>
      </c>
      <c r="AV10" s="33" t="s">
        <v>1474</v>
      </c>
      <c r="AW10" s="33" t="s">
        <v>1474</v>
      </c>
      <c r="AX10" s="33" t="s">
        <v>1473</v>
      </c>
      <c r="AY10" s="33">
        <v>0.5</v>
      </c>
      <c r="AZ10" s="33" t="s">
        <v>1473</v>
      </c>
      <c r="BA10" s="33" t="s">
        <v>1474</v>
      </c>
      <c r="BB10" s="33" t="s">
        <v>1474</v>
      </c>
      <c r="BC10" s="33" t="s">
        <v>1473</v>
      </c>
      <c r="BD10" s="33">
        <v>0.5</v>
      </c>
      <c r="BE10" s="33" t="s">
        <v>1474</v>
      </c>
      <c r="BF10" s="33" t="s">
        <v>1473</v>
      </c>
      <c r="BG10" s="33">
        <v>1</v>
      </c>
      <c r="BH10" s="33" t="s">
        <v>1474</v>
      </c>
      <c r="BI10" s="33" t="s">
        <v>1474</v>
      </c>
      <c r="BJ10" s="33" t="s">
        <v>1474</v>
      </c>
      <c r="BK10" s="33">
        <v>0.5</v>
      </c>
      <c r="BL10" s="33" t="s">
        <v>1474</v>
      </c>
      <c r="BM10" s="33" t="s">
        <v>1473</v>
      </c>
      <c r="BN10" s="33" t="s">
        <v>1474</v>
      </c>
      <c r="BO10" s="33" t="s">
        <v>1474</v>
      </c>
      <c r="BP10" s="33">
        <v>0</v>
      </c>
      <c r="BQ10" s="33" t="s">
        <v>1473</v>
      </c>
      <c r="BR10" s="33" t="s">
        <v>1473</v>
      </c>
      <c r="BS10" s="33" t="s">
        <v>1473</v>
      </c>
      <c r="BT10" s="33" t="s">
        <v>1473</v>
      </c>
    </row>
    <row r="11" spans="1:72">
      <c r="A11" t="str">
        <f>VLOOKUP(B11,[2]JT!$C:$D,2,FALSE)</f>
        <v>PT_00301</v>
      </c>
      <c r="B11" t="s">
        <v>57</v>
      </c>
      <c r="C11" t="s">
        <v>58</v>
      </c>
      <c r="D11" t="s">
        <v>40</v>
      </c>
      <c r="E11" t="s">
        <v>41</v>
      </c>
      <c r="F11" s="34" t="s">
        <v>35</v>
      </c>
      <c r="G11" s="1">
        <v>5.5</v>
      </c>
      <c r="H11">
        <v>44</v>
      </c>
      <c r="I11" s="33">
        <v>0</v>
      </c>
      <c r="J11" s="33" t="s">
        <v>1473</v>
      </c>
      <c r="K11" s="33">
        <v>0</v>
      </c>
      <c r="L11" s="33" t="s">
        <v>1473</v>
      </c>
      <c r="M11" s="33" t="s">
        <v>1473</v>
      </c>
      <c r="N11" s="33">
        <v>0</v>
      </c>
      <c r="O11" s="33" t="s">
        <v>1473</v>
      </c>
      <c r="P11" s="33" t="s">
        <v>1473</v>
      </c>
      <c r="Q11" s="33">
        <v>0</v>
      </c>
      <c r="R11" s="33" t="s">
        <v>1473</v>
      </c>
      <c r="S11" s="33" t="s">
        <v>1473</v>
      </c>
      <c r="T11" s="33">
        <v>0</v>
      </c>
      <c r="U11" s="33" t="s">
        <v>1473</v>
      </c>
      <c r="V11" s="33" t="s">
        <v>1473</v>
      </c>
      <c r="W11" s="33">
        <v>0</v>
      </c>
      <c r="X11" s="33" t="s">
        <v>1473</v>
      </c>
      <c r="Y11" s="33" t="s">
        <v>1473</v>
      </c>
      <c r="Z11" s="33">
        <v>1</v>
      </c>
      <c r="AA11" s="33" t="s">
        <v>1474</v>
      </c>
      <c r="AB11" s="33">
        <v>1</v>
      </c>
      <c r="AC11" s="33" t="s">
        <v>1474</v>
      </c>
      <c r="AD11" s="33">
        <v>0.5</v>
      </c>
      <c r="AE11" s="33" t="s">
        <v>1474</v>
      </c>
      <c r="AF11" s="33" t="s">
        <v>1473</v>
      </c>
      <c r="AG11" s="33" t="s">
        <v>1474</v>
      </c>
      <c r="AH11" s="33" t="s">
        <v>1474</v>
      </c>
      <c r="AI11" s="33">
        <v>0</v>
      </c>
      <c r="AJ11" s="33" t="s">
        <v>1473</v>
      </c>
      <c r="AK11" s="33" t="s">
        <v>1473</v>
      </c>
      <c r="AL11" s="33" t="s">
        <v>1473</v>
      </c>
      <c r="AM11" s="33">
        <v>0</v>
      </c>
      <c r="AN11" s="33" t="s">
        <v>1473</v>
      </c>
      <c r="AO11" s="33" t="s">
        <v>1473</v>
      </c>
      <c r="AP11" s="33" t="s">
        <v>1473</v>
      </c>
      <c r="AQ11" s="33">
        <v>0.5</v>
      </c>
      <c r="AR11" s="33" t="s">
        <v>1474</v>
      </c>
      <c r="AS11" s="33" t="s">
        <v>1473</v>
      </c>
      <c r="AT11" s="33">
        <v>0.5</v>
      </c>
      <c r="AU11" s="33" t="s">
        <v>1473</v>
      </c>
      <c r="AV11" s="33" t="s">
        <v>1474</v>
      </c>
      <c r="AW11" s="33" t="s">
        <v>1473</v>
      </c>
      <c r="AX11" s="33" t="s">
        <v>1473</v>
      </c>
      <c r="AY11" s="33">
        <v>0.5</v>
      </c>
      <c r="AZ11" s="33" t="s">
        <v>1473</v>
      </c>
      <c r="BA11" s="33" t="s">
        <v>1474</v>
      </c>
      <c r="BB11" s="33" t="s">
        <v>1474</v>
      </c>
      <c r="BC11" s="33" t="s">
        <v>1473</v>
      </c>
      <c r="BD11" s="33">
        <v>0</v>
      </c>
      <c r="BE11" s="33" t="s">
        <v>1473</v>
      </c>
      <c r="BF11" s="33" t="s">
        <v>1473</v>
      </c>
      <c r="BG11" s="33">
        <v>0.5</v>
      </c>
      <c r="BH11" s="33" t="s">
        <v>1473</v>
      </c>
      <c r="BI11" s="33" t="s">
        <v>1473</v>
      </c>
      <c r="BJ11" s="33" t="s">
        <v>1474</v>
      </c>
      <c r="BK11" s="33">
        <v>0.5</v>
      </c>
      <c r="BL11" s="33" t="s">
        <v>1474</v>
      </c>
      <c r="BM11" s="33" t="s">
        <v>1473</v>
      </c>
      <c r="BN11" s="33" t="s">
        <v>1473</v>
      </c>
      <c r="BO11" s="33" t="s">
        <v>1474</v>
      </c>
      <c r="BP11" s="33">
        <v>0.5</v>
      </c>
      <c r="BQ11" s="33" t="s">
        <v>1474</v>
      </c>
      <c r="BR11" s="33" t="s">
        <v>1473</v>
      </c>
      <c r="BS11" s="33" t="s">
        <v>1473</v>
      </c>
      <c r="BT11" s="33" t="s">
        <v>1474</v>
      </c>
    </row>
    <row r="12" spans="1:72">
      <c r="A12" t="str">
        <f>VLOOKUP(B12,[2]JT!$C:$D,2,FALSE)</f>
        <v>PT_00309</v>
      </c>
      <c r="B12" t="s">
        <v>60</v>
      </c>
      <c r="C12" t="s">
        <v>61</v>
      </c>
      <c r="D12" t="s">
        <v>62</v>
      </c>
      <c r="E12" t="s">
        <v>41</v>
      </c>
      <c r="F12" s="34" t="s">
        <v>42</v>
      </c>
      <c r="G12" s="1">
        <v>4</v>
      </c>
      <c r="H12">
        <v>59</v>
      </c>
      <c r="I12" s="33">
        <v>1</v>
      </c>
      <c r="J12" s="33" t="s">
        <v>1474</v>
      </c>
      <c r="K12" s="33">
        <v>0</v>
      </c>
      <c r="L12" s="33" t="s">
        <v>1473</v>
      </c>
      <c r="M12" s="33" t="s">
        <v>1473</v>
      </c>
      <c r="N12" s="33">
        <v>0</v>
      </c>
      <c r="O12" s="33" t="s">
        <v>1473</v>
      </c>
      <c r="P12" s="33" t="s">
        <v>1473</v>
      </c>
      <c r="Q12" s="33">
        <v>0</v>
      </c>
      <c r="R12" s="33" t="s">
        <v>1473</v>
      </c>
      <c r="S12" s="33" t="s">
        <v>1473</v>
      </c>
      <c r="T12" s="33">
        <v>0</v>
      </c>
      <c r="U12" s="33" t="s">
        <v>1473</v>
      </c>
      <c r="V12" s="33" t="s">
        <v>1473</v>
      </c>
      <c r="W12" s="33">
        <v>0</v>
      </c>
      <c r="X12" s="33" t="s">
        <v>1473</v>
      </c>
      <c r="Y12" s="33" t="s">
        <v>1473</v>
      </c>
      <c r="Z12" s="33">
        <v>1</v>
      </c>
      <c r="AA12" s="33" t="s">
        <v>1474</v>
      </c>
      <c r="AB12" s="33">
        <v>1</v>
      </c>
      <c r="AC12" s="33" t="s">
        <v>1474</v>
      </c>
      <c r="AD12" s="33">
        <v>0.5</v>
      </c>
      <c r="AE12" s="33" t="s">
        <v>1474</v>
      </c>
      <c r="AF12" s="33" t="s">
        <v>1473</v>
      </c>
      <c r="AG12" s="33" t="s">
        <v>1473</v>
      </c>
      <c r="AH12" s="33" t="s">
        <v>1474</v>
      </c>
      <c r="AI12" s="33">
        <v>0</v>
      </c>
      <c r="AJ12" s="33" t="s">
        <v>1473</v>
      </c>
      <c r="AK12" s="33" t="s">
        <v>1473</v>
      </c>
      <c r="AL12" s="33" t="s">
        <v>1473</v>
      </c>
      <c r="AM12" s="33">
        <v>0</v>
      </c>
      <c r="AN12" s="33" t="s">
        <v>1473</v>
      </c>
      <c r="AO12" s="33" t="s">
        <v>1473</v>
      </c>
      <c r="AP12" s="33" t="s">
        <v>1473</v>
      </c>
      <c r="AQ12" s="33">
        <v>0</v>
      </c>
      <c r="AR12" s="33" t="s">
        <v>1473</v>
      </c>
      <c r="AS12" s="33" t="s">
        <v>1473</v>
      </c>
      <c r="AT12" s="33">
        <v>0</v>
      </c>
      <c r="AU12" s="33" t="s">
        <v>1473</v>
      </c>
      <c r="AV12" s="33" t="s">
        <v>1473</v>
      </c>
      <c r="AW12" s="33" t="s">
        <v>1473</v>
      </c>
      <c r="AX12" s="33" t="s">
        <v>1473</v>
      </c>
      <c r="AY12" s="33">
        <v>0</v>
      </c>
      <c r="AZ12" s="33" t="s">
        <v>1473</v>
      </c>
      <c r="BA12" s="33" t="s">
        <v>1473</v>
      </c>
      <c r="BB12" s="33" t="s">
        <v>1473</v>
      </c>
      <c r="BC12" s="33" t="s">
        <v>1473</v>
      </c>
      <c r="BD12" s="33">
        <v>0</v>
      </c>
      <c r="BE12" s="33" t="s">
        <v>1473</v>
      </c>
      <c r="BF12" s="33" t="s">
        <v>1473</v>
      </c>
      <c r="BG12" s="33">
        <v>0</v>
      </c>
      <c r="BH12" s="33" t="s">
        <v>1473</v>
      </c>
      <c r="BI12" s="33" t="s">
        <v>1473</v>
      </c>
      <c r="BJ12" s="33" t="s">
        <v>1473</v>
      </c>
      <c r="BK12" s="33">
        <v>0.5</v>
      </c>
      <c r="BL12" s="33" t="s">
        <v>1473</v>
      </c>
      <c r="BM12" s="33" t="s">
        <v>1473</v>
      </c>
      <c r="BN12" s="33" t="s">
        <v>1474</v>
      </c>
      <c r="BO12" s="33" t="s">
        <v>1474</v>
      </c>
      <c r="BP12" s="33">
        <v>0</v>
      </c>
      <c r="BQ12" s="33" t="s">
        <v>1473</v>
      </c>
      <c r="BR12" s="33" t="s">
        <v>1473</v>
      </c>
      <c r="BS12" s="33" t="s">
        <v>1473</v>
      </c>
      <c r="BT12" s="33" t="s">
        <v>1473</v>
      </c>
    </row>
    <row r="13" spans="1:72">
      <c r="A13" t="str">
        <f>VLOOKUP(B13,[2]JT!$C:$D,2,FALSE)</f>
        <v>PT_00331</v>
      </c>
      <c r="B13" t="s">
        <v>64</v>
      </c>
      <c r="C13" t="s">
        <v>65</v>
      </c>
      <c r="D13" t="s">
        <v>62</v>
      </c>
      <c r="E13" t="s">
        <v>41</v>
      </c>
      <c r="F13" s="34" t="s">
        <v>27</v>
      </c>
      <c r="G13" s="1">
        <v>6</v>
      </c>
      <c r="H13">
        <v>39</v>
      </c>
      <c r="I13" s="33">
        <v>1</v>
      </c>
      <c r="J13" s="33" t="s">
        <v>1474</v>
      </c>
      <c r="K13" s="33">
        <v>0</v>
      </c>
      <c r="L13" s="33" t="s">
        <v>1473</v>
      </c>
      <c r="M13" s="33" t="s">
        <v>1473</v>
      </c>
      <c r="N13" s="33">
        <v>0</v>
      </c>
      <c r="O13" s="33" t="s">
        <v>1473</v>
      </c>
      <c r="P13" s="33" t="s">
        <v>1473</v>
      </c>
      <c r="Q13" s="33">
        <v>0</v>
      </c>
      <c r="R13" s="33" t="s">
        <v>1473</v>
      </c>
      <c r="S13" s="33" t="s">
        <v>1473</v>
      </c>
      <c r="T13" s="33">
        <v>0</v>
      </c>
      <c r="U13" s="33" t="s">
        <v>1473</v>
      </c>
      <c r="V13" s="33" t="s">
        <v>1473</v>
      </c>
      <c r="W13" s="33">
        <v>0</v>
      </c>
      <c r="X13" s="33" t="s">
        <v>1473</v>
      </c>
      <c r="Y13" s="33" t="s">
        <v>1473</v>
      </c>
      <c r="Z13" s="33">
        <v>1</v>
      </c>
      <c r="AA13" s="33" t="s">
        <v>1474</v>
      </c>
      <c r="AB13" s="33">
        <v>1</v>
      </c>
      <c r="AC13" s="33" t="s">
        <v>1474</v>
      </c>
      <c r="AD13" s="33">
        <v>0.5</v>
      </c>
      <c r="AE13" s="33" t="s">
        <v>1474</v>
      </c>
      <c r="AF13" s="33" t="s">
        <v>1473</v>
      </c>
      <c r="AG13" s="33" t="s">
        <v>1474</v>
      </c>
      <c r="AH13" s="33" t="s">
        <v>1473</v>
      </c>
      <c r="AI13" s="33">
        <v>0</v>
      </c>
      <c r="AJ13" s="33" t="s">
        <v>1473</v>
      </c>
      <c r="AK13" s="33" t="s">
        <v>1473</v>
      </c>
      <c r="AL13" s="33" t="s">
        <v>1473</v>
      </c>
      <c r="AM13" s="33">
        <v>0</v>
      </c>
      <c r="AN13" s="33" t="s">
        <v>1473</v>
      </c>
      <c r="AO13" s="33" t="s">
        <v>1473</v>
      </c>
      <c r="AP13" s="33" t="s">
        <v>1473</v>
      </c>
      <c r="AQ13" s="33">
        <v>0.5</v>
      </c>
      <c r="AR13" s="33" t="s">
        <v>1474</v>
      </c>
      <c r="AS13" s="33" t="s">
        <v>1473</v>
      </c>
      <c r="AT13" s="33">
        <v>0</v>
      </c>
      <c r="AU13" s="33" t="s">
        <v>1473</v>
      </c>
      <c r="AV13" s="33" t="s">
        <v>1473</v>
      </c>
      <c r="AW13" s="33" t="s">
        <v>1473</v>
      </c>
      <c r="AX13" s="33" t="s">
        <v>1473</v>
      </c>
      <c r="AY13" s="33">
        <v>0.5</v>
      </c>
      <c r="AZ13" s="33" t="s">
        <v>1473</v>
      </c>
      <c r="BA13" s="33" t="s">
        <v>1474</v>
      </c>
      <c r="BB13" s="33" t="s">
        <v>1473</v>
      </c>
      <c r="BC13" s="33" t="s">
        <v>1473</v>
      </c>
      <c r="BD13" s="33">
        <v>0.5</v>
      </c>
      <c r="BE13" s="33" t="s">
        <v>1474</v>
      </c>
      <c r="BF13" s="33" t="s">
        <v>1473</v>
      </c>
      <c r="BG13" s="33">
        <v>0</v>
      </c>
      <c r="BH13" s="33" t="s">
        <v>1473</v>
      </c>
      <c r="BI13" s="33" t="s">
        <v>1473</v>
      </c>
      <c r="BJ13" s="33" t="s">
        <v>1473</v>
      </c>
      <c r="BK13" s="33">
        <v>0.5</v>
      </c>
      <c r="BL13" s="33" t="s">
        <v>1474</v>
      </c>
      <c r="BM13" s="33" t="s">
        <v>1473</v>
      </c>
      <c r="BN13" s="33" t="s">
        <v>1474</v>
      </c>
      <c r="BO13" s="33" t="s">
        <v>1474</v>
      </c>
      <c r="BP13" s="33">
        <v>0.5</v>
      </c>
      <c r="BQ13" s="33" t="s">
        <v>1474</v>
      </c>
      <c r="BR13" s="33" t="s">
        <v>1474</v>
      </c>
      <c r="BS13" s="33" t="s">
        <v>1473</v>
      </c>
      <c r="BT13" s="33" t="s">
        <v>1473</v>
      </c>
    </row>
    <row r="14" spans="1:72">
      <c r="A14" t="e">
        <f>VLOOKUP(B14,[2]JT!$C:$D,2,FALSE)</f>
        <v>#N/A</v>
      </c>
      <c r="B14" t="s">
        <v>67</v>
      </c>
      <c r="C14" t="s">
        <v>24</v>
      </c>
      <c r="D14" t="s">
        <v>68</v>
      </c>
      <c r="E14" t="s">
        <v>69</v>
      </c>
      <c r="F14" s="34" t="s">
        <v>27</v>
      </c>
      <c r="G14" s="1">
        <v>3</v>
      </c>
      <c r="H14">
        <v>70</v>
      </c>
      <c r="I14" s="33">
        <v>0</v>
      </c>
      <c r="J14" s="33" t="s">
        <v>1473</v>
      </c>
      <c r="K14" s="33">
        <v>0</v>
      </c>
      <c r="L14" s="33" t="s">
        <v>1473</v>
      </c>
      <c r="M14" s="33" t="s">
        <v>1473</v>
      </c>
      <c r="N14" s="33">
        <v>0</v>
      </c>
      <c r="O14" s="33" t="s">
        <v>1473</v>
      </c>
      <c r="P14" s="33" t="s">
        <v>1473</v>
      </c>
      <c r="Q14" s="33">
        <v>0</v>
      </c>
      <c r="R14" s="33" t="s">
        <v>1473</v>
      </c>
      <c r="S14" s="33" t="s">
        <v>1473</v>
      </c>
      <c r="T14" s="33">
        <v>0</v>
      </c>
      <c r="U14" s="33" t="s">
        <v>1473</v>
      </c>
      <c r="V14" s="33" t="s">
        <v>1473</v>
      </c>
      <c r="W14" s="33">
        <v>0</v>
      </c>
      <c r="X14" s="33" t="s">
        <v>1473</v>
      </c>
      <c r="Y14" s="33" t="s">
        <v>1473</v>
      </c>
      <c r="Z14" s="33">
        <v>1</v>
      </c>
      <c r="AA14" s="33" t="s">
        <v>1474</v>
      </c>
      <c r="AB14" s="33">
        <v>0</v>
      </c>
      <c r="AC14" s="33" t="s">
        <v>1473</v>
      </c>
      <c r="AD14" s="33">
        <v>0.5</v>
      </c>
      <c r="AE14" s="33" t="s">
        <v>1474</v>
      </c>
      <c r="AF14" s="33" t="s">
        <v>1473</v>
      </c>
      <c r="AG14" s="33" t="s">
        <v>1474</v>
      </c>
      <c r="AH14" s="33" t="s">
        <v>1473</v>
      </c>
      <c r="AI14" s="33">
        <v>0</v>
      </c>
      <c r="AJ14" s="33" t="s">
        <v>1473</v>
      </c>
      <c r="AK14" s="33" t="s">
        <v>1473</v>
      </c>
      <c r="AL14" s="33" t="s">
        <v>1473</v>
      </c>
      <c r="AM14" s="33">
        <v>0</v>
      </c>
      <c r="AN14" s="33" t="s">
        <v>1473</v>
      </c>
      <c r="AO14" s="33" t="s">
        <v>1473</v>
      </c>
      <c r="AP14" s="33" t="s">
        <v>1473</v>
      </c>
      <c r="AQ14" s="33">
        <v>0</v>
      </c>
      <c r="AR14" s="33" t="s">
        <v>1473</v>
      </c>
      <c r="AS14" s="33" t="s">
        <v>1473</v>
      </c>
      <c r="AT14" s="33">
        <v>0.5</v>
      </c>
      <c r="AU14" s="33" t="s">
        <v>1474</v>
      </c>
      <c r="AV14" s="33" t="s">
        <v>1474</v>
      </c>
      <c r="AW14" s="33" t="s">
        <v>1473</v>
      </c>
      <c r="AX14" s="33" t="s">
        <v>1473</v>
      </c>
      <c r="AY14" s="33">
        <v>0</v>
      </c>
      <c r="AZ14" s="33" t="s">
        <v>1473</v>
      </c>
      <c r="BA14" s="33" t="s">
        <v>1473</v>
      </c>
      <c r="BB14" s="33" t="s">
        <v>1473</v>
      </c>
      <c r="BC14" s="33" t="s">
        <v>1473</v>
      </c>
      <c r="BD14" s="33">
        <v>0</v>
      </c>
      <c r="BE14" s="33" t="s">
        <v>1473</v>
      </c>
      <c r="BF14" s="33" t="s">
        <v>1473</v>
      </c>
      <c r="BG14" s="33">
        <v>0</v>
      </c>
      <c r="BH14" s="33" t="s">
        <v>1473</v>
      </c>
      <c r="BI14" s="33" t="s">
        <v>1473</v>
      </c>
      <c r="BJ14" s="33" t="s">
        <v>1473</v>
      </c>
      <c r="BK14" s="33">
        <v>1</v>
      </c>
      <c r="BL14" s="33" t="s">
        <v>1474</v>
      </c>
      <c r="BM14" s="33" t="s">
        <v>1474</v>
      </c>
      <c r="BN14" s="33" t="s">
        <v>1474</v>
      </c>
      <c r="BO14" s="33" t="s">
        <v>1474</v>
      </c>
      <c r="BP14" s="33">
        <v>0</v>
      </c>
      <c r="BQ14" s="33" t="s">
        <v>1473</v>
      </c>
      <c r="BR14" s="33" t="s">
        <v>1473</v>
      </c>
      <c r="BS14" s="33" t="s">
        <v>1473</v>
      </c>
      <c r="BT14" s="33" t="s">
        <v>1473</v>
      </c>
    </row>
    <row r="15" spans="1:72">
      <c r="A15" t="str">
        <f>VLOOKUP(B15,[2]JT!$C:$D,2,FALSE)</f>
        <v>PT_00347</v>
      </c>
      <c r="B15" t="s">
        <v>71</v>
      </c>
      <c r="C15" t="s">
        <v>72</v>
      </c>
      <c r="D15" t="s">
        <v>40</v>
      </c>
      <c r="E15" t="s">
        <v>41</v>
      </c>
      <c r="F15" s="34" t="s">
        <v>42</v>
      </c>
      <c r="G15" s="1">
        <v>5.5</v>
      </c>
      <c r="H15">
        <v>44</v>
      </c>
      <c r="I15" s="33">
        <v>1</v>
      </c>
      <c r="J15" s="33" t="s">
        <v>1474</v>
      </c>
      <c r="K15" s="33">
        <v>0</v>
      </c>
      <c r="L15" s="33" t="s">
        <v>1473</v>
      </c>
      <c r="M15" s="33" t="s">
        <v>1473</v>
      </c>
      <c r="N15" s="33">
        <v>0</v>
      </c>
      <c r="O15" s="33" t="s">
        <v>1473</v>
      </c>
      <c r="P15" s="33" t="s">
        <v>1473</v>
      </c>
      <c r="Q15" s="33">
        <v>0</v>
      </c>
      <c r="R15" s="33" t="s">
        <v>1473</v>
      </c>
      <c r="S15" s="33" t="s">
        <v>1473</v>
      </c>
      <c r="T15" s="33">
        <v>0</v>
      </c>
      <c r="U15" s="33" t="s">
        <v>1473</v>
      </c>
      <c r="V15" s="33" t="s">
        <v>1473</v>
      </c>
      <c r="W15" s="33">
        <v>0</v>
      </c>
      <c r="X15" s="33" t="s">
        <v>1473</v>
      </c>
      <c r="Y15" s="33" t="s">
        <v>1473</v>
      </c>
      <c r="Z15" s="33">
        <v>1</v>
      </c>
      <c r="AA15" s="33" t="s">
        <v>1474</v>
      </c>
      <c r="AB15" s="33">
        <v>1</v>
      </c>
      <c r="AC15" s="33" t="s">
        <v>1474</v>
      </c>
      <c r="AD15" s="33">
        <v>0.5</v>
      </c>
      <c r="AE15" s="33" t="s">
        <v>1474</v>
      </c>
      <c r="AF15" s="33" t="s">
        <v>1473</v>
      </c>
      <c r="AG15" s="33" t="s">
        <v>1474</v>
      </c>
      <c r="AH15" s="33" t="s">
        <v>1474</v>
      </c>
      <c r="AI15" s="33">
        <v>0</v>
      </c>
      <c r="AJ15" s="33" t="s">
        <v>1473</v>
      </c>
      <c r="AK15" s="33" t="s">
        <v>1473</v>
      </c>
      <c r="AL15" s="33" t="s">
        <v>1473</v>
      </c>
      <c r="AM15" s="33">
        <v>0</v>
      </c>
      <c r="AN15" s="33" t="s">
        <v>1473</v>
      </c>
      <c r="AO15" s="33" t="s">
        <v>1473</v>
      </c>
      <c r="AP15" s="33" t="s">
        <v>1473</v>
      </c>
      <c r="AQ15" s="33">
        <v>0.5</v>
      </c>
      <c r="AR15" s="33" t="s">
        <v>1474</v>
      </c>
      <c r="AS15" s="33" t="s">
        <v>1473</v>
      </c>
      <c r="AT15" s="33">
        <v>0.5</v>
      </c>
      <c r="AU15" s="33" t="s">
        <v>1473</v>
      </c>
      <c r="AV15" s="33" t="s">
        <v>1474</v>
      </c>
      <c r="AW15" s="33" t="s">
        <v>1474</v>
      </c>
      <c r="AX15" s="33" t="s">
        <v>1473</v>
      </c>
      <c r="AY15" s="33">
        <v>0</v>
      </c>
      <c r="AZ15" s="33" t="s">
        <v>1473</v>
      </c>
      <c r="BA15" s="33" t="s">
        <v>1473</v>
      </c>
      <c r="BB15" s="33" t="s">
        <v>1473</v>
      </c>
      <c r="BC15" s="33" t="s">
        <v>1473</v>
      </c>
      <c r="BD15" s="33">
        <v>0</v>
      </c>
      <c r="BE15" s="33" t="s">
        <v>1473</v>
      </c>
      <c r="BF15" s="33" t="s">
        <v>1473</v>
      </c>
      <c r="BG15" s="33">
        <v>0</v>
      </c>
      <c r="BH15" s="33" t="s">
        <v>1473</v>
      </c>
      <c r="BI15" s="33" t="s">
        <v>1473</v>
      </c>
      <c r="BJ15" s="33" t="s">
        <v>1473</v>
      </c>
      <c r="BK15" s="33">
        <v>0.5</v>
      </c>
      <c r="BL15" s="33" t="s">
        <v>1474</v>
      </c>
      <c r="BM15" s="33" t="s">
        <v>1473</v>
      </c>
      <c r="BN15" s="33" t="s">
        <v>1474</v>
      </c>
      <c r="BO15" s="33" t="s">
        <v>1474</v>
      </c>
      <c r="BP15" s="33">
        <v>0.5</v>
      </c>
      <c r="BQ15" s="33" t="s">
        <v>1474</v>
      </c>
      <c r="BR15" s="33" t="s">
        <v>1473</v>
      </c>
      <c r="BS15" s="33" t="s">
        <v>1474</v>
      </c>
      <c r="BT15" s="33" t="s">
        <v>1473</v>
      </c>
    </row>
    <row r="16" spans="1:72">
      <c r="A16" t="str">
        <f>VLOOKUP(B16,[2]JT!$C:$D,2,FALSE)</f>
        <v>PT_00348</v>
      </c>
      <c r="B16" t="s">
        <v>74</v>
      </c>
      <c r="C16" t="s">
        <v>75</v>
      </c>
      <c r="D16" t="s">
        <v>40</v>
      </c>
      <c r="E16" t="s">
        <v>41</v>
      </c>
      <c r="F16" s="34" t="s">
        <v>27</v>
      </c>
      <c r="G16" s="1">
        <v>7.5</v>
      </c>
      <c r="H16">
        <v>29</v>
      </c>
      <c r="I16" s="33">
        <v>1</v>
      </c>
      <c r="J16" s="33" t="s">
        <v>1474</v>
      </c>
      <c r="K16" s="33">
        <v>1</v>
      </c>
      <c r="L16" s="33" t="s">
        <v>1474</v>
      </c>
      <c r="M16" s="33" t="s">
        <v>1474</v>
      </c>
      <c r="N16" s="33">
        <v>0</v>
      </c>
      <c r="O16" s="33" t="s">
        <v>1473</v>
      </c>
      <c r="P16" s="33" t="s">
        <v>1473</v>
      </c>
      <c r="Q16" s="33">
        <v>0</v>
      </c>
      <c r="R16" s="33" t="s">
        <v>1473</v>
      </c>
      <c r="S16" s="33" t="s">
        <v>1473</v>
      </c>
      <c r="T16" s="33">
        <v>0</v>
      </c>
      <c r="U16" s="33" t="s">
        <v>1473</v>
      </c>
      <c r="V16" s="33" t="s">
        <v>1473</v>
      </c>
      <c r="W16" s="33">
        <v>0</v>
      </c>
      <c r="X16" s="33" t="s">
        <v>1473</v>
      </c>
      <c r="Y16" s="33" t="s">
        <v>1473</v>
      </c>
      <c r="Z16" s="33">
        <v>1</v>
      </c>
      <c r="AA16" s="33" t="s">
        <v>1474</v>
      </c>
      <c r="AB16" s="33">
        <v>1</v>
      </c>
      <c r="AC16" s="33" t="s">
        <v>1474</v>
      </c>
      <c r="AD16" s="33">
        <v>0.5</v>
      </c>
      <c r="AE16" s="33" t="s">
        <v>1474</v>
      </c>
      <c r="AF16" s="33" t="s">
        <v>1473</v>
      </c>
      <c r="AG16" s="33" t="s">
        <v>1474</v>
      </c>
      <c r="AH16" s="33" t="s">
        <v>1474</v>
      </c>
      <c r="AI16" s="33">
        <v>0</v>
      </c>
      <c r="AJ16" s="33" t="s">
        <v>1473</v>
      </c>
      <c r="AK16" s="33" t="s">
        <v>1473</v>
      </c>
      <c r="AL16" s="33" t="s">
        <v>1473</v>
      </c>
      <c r="AM16" s="33">
        <v>0</v>
      </c>
      <c r="AN16" s="33" t="s">
        <v>1473</v>
      </c>
      <c r="AO16" s="33" t="s">
        <v>1473</v>
      </c>
      <c r="AP16" s="33" t="s">
        <v>1473</v>
      </c>
      <c r="AQ16" s="33">
        <v>0</v>
      </c>
      <c r="AR16" s="33" t="s">
        <v>1473</v>
      </c>
      <c r="AS16" s="33" t="s">
        <v>1473</v>
      </c>
      <c r="AT16" s="33">
        <v>0.5</v>
      </c>
      <c r="AU16" s="33" t="s">
        <v>1473</v>
      </c>
      <c r="AV16" s="33" t="s">
        <v>1474</v>
      </c>
      <c r="AW16" s="33" t="s">
        <v>1474</v>
      </c>
      <c r="AX16" s="33" t="s">
        <v>1473</v>
      </c>
      <c r="AY16" s="33">
        <v>0.5</v>
      </c>
      <c r="AZ16" s="33" t="s">
        <v>1474</v>
      </c>
      <c r="BA16" s="33" t="s">
        <v>1473</v>
      </c>
      <c r="BB16" s="33" t="s">
        <v>1474</v>
      </c>
      <c r="BC16" s="33" t="s">
        <v>1473</v>
      </c>
      <c r="BD16" s="33">
        <v>0.5</v>
      </c>
      <c r="BE16" s="33" t="s">
        <v>1474</v>
      </c>
      <c r="BF16" s="33" t="s">
        <v>1473</v>
      </c>
      <c r="BG16" s="33">
        <v>0.5</v>
      </c>
      <c r="BH16" s="33" t="s">
        <v>1474</v>
      </c>
      <c r="BI16" s="33" t="s">
        <v>1474</v>
      </c>
      <c r="BJ16" s="33" t="s">
        <v>1473</v>
      </c>
      <c r="BK16" s="33">
        <v>0.5</v>
      </c>
      <c r="BL16" s="33" t="s">
        <v>1474</v>
      </c>
      <c r="BM16" s="33" t="s">
        <v>1473</v>
      </c>
      <c r="BN16" s="33" t="s">
        <v>1473</v>
      </c>
      <c r="BO16" s="33" t="s">
        <v>1474</v>
      </c>
      <c r="BP16" s="33">
        <v>0.5</v>
      </c>
      <c r="BQ16" s="33" t="s">
        <v>1474</v>
      </c>
      <c r="BR16" s="33" t="s">
        <v>1473</v>
      </c>
      <c r="BS16" s="33" t="s">
        <v>1473</v>
      </c>
      <c r="BT16" s="33" t="s">
        <v>1473</v>
      </c>
    </row>
    <row r="17" spans="1:72">
      <c r="A17" t="str">
        <f>VLOOKUP(B17,[2]JT!$C:$D,2,FALSE)</f>
        <v>PT_00384</v>
      </c>
      <c r="B17" t="s">
        <v>77</v>
      </c>
      <c r="C17" t="s">
        <v>24</v>
      </c>
      <c r="D17" t="s">
        <v>78</v>
      </c>
      <c r="E17" t="s">
        <v>34</v>
      </c>
      <c r="F17" s="34" t="s">
        <v>27</v>
      </c>
      <c r="G17" s="1">
        <v>3.5</v>
      </c>
      <c r="H17">
        <v>64</v>
      </c>
      <c r="I17" s="33">
        <v>0</v>
      </c>
      <c r="J17" s="33" t="s">
        <v>1473</v>
      </c>
      <c r="K17" s="33">
        <v>0</v>
      </c>
      <c r="L17" s="33" t="s">
        <v>1473</v>
      </c>
      <c r="M17" s="33" t="s">
        <v>1473</v>
      </c>
      <c r="N17" s="33">
        <v>0</v>
      </c>
      <c r="O17" s="33" t="s">
        <v>1473</v>
      </c>
      <c r="P17" s="33" t="s">
        <v>1473</v>
      </c>
      <c r="Q17" s="33">
        <v>0</v>
      </c>
      <c r="R17" s="33" t="s">
        <v>1473</v>
      </c>
      <c r="S17" s="33" t="s">
        <v>1473</v>
      </c>
      <c r="T17" s="33">
        <v>0</v>
      </c>
      <c r="U17" s="33" t="s">
        <v>1473</v>
      </c>
      <c r="V17" s="33" t="s">
        <v>1473</v>
      </c>
      <c r="W17" s="33">
        <v>0</v>
      </c>
      <c r="X17" s="33" t="s">
        <v>1473</v>
      </c>
      <c r="Y17" s="33" t="s">
        <v>1473</v>
      </c>
      <c r="Z17" s="33">
        <v>1</v>
      </c>
      <c r="AA17" s="33" t="s">
        <v>1474</v>
      </c>
      <c r="AB17" s="33">
        <v>1</v>
      </c>
      <c r="AC17" s="33" t="s">
        <v>1474</v>
      </c>
      <c r="AD17" s="33">
        <v>0.5</v>
      </c>
      <c r="AE17" s="33" t="s">
        <v>1474</v>
      </c>
      <c r="AF17" s="33" t="s">
        <v>1473</v>
      </c>
      <c r="AG17" s="33" t="s">
        <v>1473</v>
      </c>
      <c r="AH17" s="33" t="s">
        <v>1474</v>
      </c>
      <c r="AI17" s="33">
        <v>0</v>
      </c>
      <c r="AJ17" s="33" t="s">
        <v>1473</v>
      </c>
      <c r="AK17" s="33" t="s">
        <v>1473</v>
      </c>
      <c r="AL17" s="33" t="s">
        <v>1473</v>
      </c>
      <c r="AM17" s="33">
        <v>0</v>
      </c>
      <c r="AN17" s="33" t="s">
        <v>1473</v>
      </c>
      <c r="AO17" s="33" t="s">
        <v>1473</v>
      </c>
      <c r="AP17" s="33" t="s">
        <v>1473</v>
      </c>
      <c r="AQ17" s="33">
        <v>0</v>
      </c>
      <c r="AR17" s="33" t="s">
        <v>1473</v>
      </c>
      <c r="AS17" s="33" t="s">
        <v>1473</v>
      </c>
      <c r="AT17" s="33">
        <v>0.5</v>
      </c>
      <c r="AU17" s="33" t="s">
        <v>1474</v>
      </c>
      <c r="AV17" s="33" t="s">
        <v>1474</v>
      </c>
      <c r="AW17" s="33" t="s">
        <v>1473</v>
      </c>
      <c r="AX17" s="33" t="s">
        <v>1474</v>
      </c>
      <c r="AY17" s="33">
        <v>0</v>
      </c>
      <c r="AZ17" s="33" t="s">
        <v>1473</v>
      </c>
      <c r="BA17" s="33" t="s">
        <v>1473</v>
      </c>
      <c r="BB17" s="33" t="s">
        <v>1473</v>
      </c>
      <c r="BC17" s="33" t="s">
        <v>1473</v>
      </c>
      <c r="BD17" s="33">
        <v>0</v>
      </c>
      <c r="BE17" s="33" t="s">
        <v>1473</v>
      </c>
      <c r="BF17" s="33" t="s">
        <v>1473</v>
      </c>
      <c r="BG17" s="33">
        <v>0</v>
      </c>
      <c r="BH17" s="33" t="s">
        <v>1473</v>
      </c>
      <c r="BI17" s="33" t="s">
        <v>1473</v>
      </c>
      <c r="BJ17" s="33" t="s">
        <v>1473</v>
      </c>
      <c r="BK17" s="33">
        <v>0.5</v>
      </c>
      <c r="BL17" s="33" t="s">
        <v>1474</v>
      </c>
      <c r="BM17" s="33" t="s">
        <v>1473</v>
      </c>
      <c r="BN17" s="33" t="s">
        <v>1473</v>
      </c>
      <c r="BO17" s="33" t="s">
        <v>1474</v>
      </c>
      <c r="BP17" s="33">
        <v>0</v>
      </c>
      <c r="BQ17" s="33" t="s">
        <v>1473</v>
      </c>
      <c r="BR17" s="33" t="s">
        <v>1473</v>
      </c>
      <c r="BS17" s="33" t="s">
        <v>1473</v>
      </c>
      <c r="BT17" s="33" t="s">
        <v>1473</v>
      </c>
    </row>
    <row r="18" spans="1:72">
      <c r="A18" t="str">
        <f>VLOOKUP(B18,[2]JT!$C:$D,2,FALSE)</f>
        <v>PT_00385</v>
      </c>
      <c r="B18" t="s">
        <v>80</v>
      </c>
      <c r="C18" t="s">
        <v>24</v>
      </c>
      <c r="D18" t="s">
        <v>78</v>
      </c>
      <c r="E18" t="s">
        <v>34</v>
      </c>
      <c r="F18" s="34" t="s">
        <v>27</v>
      </c>
      <c r="G18" s="1">
        <v>2</v>
      </c>
      <c r="H18">
        <v>79</v>
      </c>
      <c r="I18" s="33">
        <v>0</v>
      </c>
      <c r="J18" s="33" t="s">
        <v>1473</v>
      </c>
      <c r="K18" s="33">
        <v>0</v>
      </c>
      <c r="L18" s="33" t="s">
        <v>1473</v>
      </c>
      <c r="M18" s="33" t="s">
        <v>1473</v>
      </c>
      <c r="N18" s="33">
        <v>0</v>
      </c>
      <c r="O18" s="33" t="s">
        <v>1473</v>
      </c>
      <c r="P18" s="33" t="s">
        <v>1473</v>
      </c>
      <c r="Q18" s="33">
        <v>0</v>
      </c>
      <c r="R18" s="33" t="s">
        <v>1473</v>
      </c>
      <c r="S18" s="33" t="s">
        <v>1473</v>
      </c>
      <c r="T18" s="33">
        <v>0</v>
      </c>
      <c r="U18" s="33" t="s">
        <v>1473</v>
      </c>
      <c r="V18" s="33" t="s">
        <v>1473</v>
      </c>
      <c r="W18" s="33">
        <v>0</v>
      </c>
      <c r="X18" s="33" t="s">
        <v>1473</v>
      </c>
      <c r="Y18" s="33" t="s">
        <v>1473</v>
      </c>
      <c r="Z18" s="33">
        <v>0</v>
      </c>
      <c r="AA18" s="33" t="s">
        <v>1473</v>
      </c>
      <c r="AB18" s="33">
        <v>0</v>
      </c>
      <c r="AC18" s="33" t="s">
        <v>1473</v>
      </c>
      <c r="AD18" s="33">
        <v>0.5</v>
      </c>
      <c r="AE18" s="33" t="s">
        <v>1474</v>
      </c>
      <c r="AF18" s="33" t="s">
        <v>1473</v>
      </c>
      <c r="AG18" s="33" t="s">
        <v>1473</v>
      </c>
      <c r="AH18" s="33" t="s">
        <v>1474</v>
      </c>
      <c r="AI18" s="33">
        <v>0</v>
      </c>
      <c r="AJ18" s="33" t="s">
        <v>1473</v>
      </c>
      <c r="AK18" s="33" t="s">
        <v>1473</v>
      </c>
      <c r="AL18" s="33" t="s">
        <v>1473</v>
      </c>
      <c r="AM18" s="33">
        <v>0</v>
      </c>
      <c r="AN18" s="33" t="s">
        <v>1473</v>
      </c>
      <c r="AO18" s="33" t="s">
        <v>1473</v>
      </c>
      <c r="AP18" s="33" t="s">
        <v>1473</v>
      </c>
      <c r="AQ18" s="33">
        <v>0</v>
      </c>
      <c r="AR18" s="33" t="s">
        <v>1473</v>
      </c>
      <c r="AS18" s="33" t="s">
        <v>1473</v>
      </c>
      <c r="AT18" s="33">
        <v>0.5</v>
      </c>
      <c r="AU18" s="33" t="s">
        <v>1473</v>
      </c>
      <c r="AV18" s="33" t="s">
        <v>1474</v>
      </c>
      <c r="AW18" s="33" t="s">
        <v>1473</v>
      </c>
      <c r="AX18" s="33" t="s">
        <v>1473</v>
      </c>
      <c r="AY18" s="33">
        <v>0</v>
      </c>
      <c r="AZ18" s="33" t="s">
        <v>1473</v>
      </c>
      <c r="BA18" s="33" t="s">
        <v>1473</v>
      </c>
      <c r="BB18" s="33" t="s">
        <v>1473</v>
      </c>
      <c r="BC18" s="33" t="s">
        <v>1473</v>
      </c>
      <c r="BD18" s="33">
        <v>0</v>
      </c>
      <c r="BE18" s="33" t="s">
        <v>1473</v>
      </c>
      <c r="BF18" s="33" t="s">
        <v>1473</v>
      </c>
      <c r="BG18" s="33">
        <v>0.5</v>
      </c>
      <c r="BH18" s="33" t="s">
        <v>1474</v>
      </c>
      <c r="BI18" s="33" t="s">
        <v>1473</v>
      </c>
      <c r="BJ18" s="33" t="s">
        <v>1473</v>
      </c>
      <c r="BK18" s="33">
        <v>0.5</v>
      </c>
      <c r="BL18" s="33" t="s">
        <v>1474</v>
      </c>
      <c r="BM18" s="33" t="s">
        <v>1473</v>
      </c>
      <c r="BN18" s="33" t="s">
        <v>1473</v>
      </c>
      <c r="BO18" s="33" t="s">
        <v>1473</v>
      </c>
      <c r="BP18" s="33">
        <v>0</v>
      </c>
      <c r="BQ18" s="33" t="s">
        <v>1473</v>
      </c>
      <c r="BR18" s="33" t="s">
        <v>1473</v>
      </c>
      <c r="BS18" s="33" t="s">
        <v>1473</v>
      </c>
      <c r="BT18" s="33" t="s">
        <v>1473</v>
      </c>
    </row>
    <row r="19" spans="1:72">
      <c r="A19" t="str">
        <f>VLOOKUP(B19,[2]JT!$C:$D,2,FALSE)</f>
        <v>PT_00389</v>
      </c>
      <c r="B19" t="s">
        <v>82</v>
      </c>
      <c r="C19" t="s">
        <v>83</v>
      </c>
      <c r="D19" t="s">
        <v>78</v>
      </c>
      <c r="E19" t="s">
        <v>34</v>
      </c>
      <c r="F19" s="34" t="s">
        <v>27</v>
      </c>
      <c r="G19" s="1">
        <v>1.5</v>
      </c>
      <c r="H19">
        <v>83</v>
      </c>
      <c r="I19" s="33">
        <v>0</v>
      </c>
      <c r="J19" s="33" t="s">
        <v>1473</v>
      </c>
      <c r="K19" s="33">
        <v>0</v>
      </c>
      <c r="L19" s="33" t="s">
        <v>1473</v>
      </c>
      <c r="M19" s="33" t="s">
        <v>1473</v>
      </c>
      <c r="N19" s="33">
        <v>0</v>
      </c>
      <c r="O19" s="33" t="s">
        <v>1473</v>
      </c>
      <c r="P19" s="33" t="s">
        <v>1473</v>
      </c>
      <c r="Q19" s="33">
        <v>0</v>
      </c>
      <c r="R19" s="33" t="s">
        <v>1473</v>
      </c>
      <c r="S19" s="33" t="s">
        <v>1473</v>
      </c>
      <c r="T19" s="33">
        <v>0</v>
      </c>
      <c r="U19" s="33" t="s">
        <v>1473</v>
      </c>
      <c r="V19" s="33" t="s">
        <v>1473</v>
      </c>
      <c r="W19" s="33">
        <v>0</v>
      </c>
      <c r="X19" s="33" t="s">
        <v>1473</v>
      </c>
      <c r="Y19" s="33" t="s">
        <v>1473</v>
      </c>
      <c r="Z19" s="33">
        <v>0</v>
      </c>
      <c r="AA19" s="33" t="s">
        <v>1473</v>
      </c>
      <c r="AB19" s="33">
        <v>0</v>
      </c>
      <c r="AC19" s="33" t="s">
        <v>1473</v>
      </c>
      <c r="AD19" s="33">
        <v>0.5</v>
      </c>
      <c r="AE19" s="33" t="s">
        <v>1474</v>
      </c>
      <c r="AF19" s="33" t="s">
        <v>1473</v>
      </c>
      <c r="AG19" s="33" t="s">
        <v>1473</v>
      </c>
      <c r="AH19" s="33" t="s">
        <v>1474</v>
      </c>
      <c r="AI19" s="33">
        <v>0</v>
      </c>
      <c r="AJ19" s="33" t="s">
        <v>1473</v>
      </c>
      <c r="AK19" s="33" t="s">
        <v>1473</v>
      </c>
      <c r="AL19" s="33" t="s">
        <v>1473</v>
      </c>
      <c r="AM19" s="33">
        <v>0</v>
      </c>
      <c r="AN19" s="33" t="s">
        <v>1473</v>
      </c>
      <c r="AO19" s="33" t="s">
        <v>1473</v>
      </c>
      <c r="AP19" s="33" t="s">
        <v>1473</v>
      </c>
      <c r="AQ19" s="33">
        <v>0</v>
      </c>
      <c r="AR19" s="33" t="s">
        <v>1473</v>
      </c>
      <c r="AS19" s="33" t="s">
        <v>1473</v>
      </c>
      <c r="AT19" s="33">
        <v>0.5</v>
      </c>
      <c r="AU19" s="33" t="s">
        <v>1474</v>
      </c>
      <c r="AV19" s="33" t="s">
        <v>1474</v>
      </c>
      <c r="AW19" s="33" t="s">
        <v>1473</v>
      </c>
      <c r="AX19" s="33" t="s">
        <v>1473</v>
      </c>
      <c r="AY19" s="33">
        <v>0</v>
      </c>
      <c r="AZ19" s="33" t="s">
        <v>1473</v>
      </c>
      <c r="BA19" s="33" t="s">
        <v>1473</v>
      </c>
      <c r="BB19" s="33" t="s">
        <v>1473</v>
      </c>
      <c r="BC19" s="33" t="s">
        <v>1473</v>
      </c>
      <c r="BD19" s="33">
        <v>0</v>
      </c>
      <c r="BE19" s="33" t="s">
        <v>1473</v>
      </c>
      <c r="BF19" s="33" t="s">
        <v>1473</v>
      </c>
      <c r="BG19" s="33">
        <v>0</v>
      </c>
      <c r="BH19" s="33" t="s">
        <v>1473</v>
      </c>
      <c r="BI19" s="33" t="s">
        <v>1473</v>
      </c>
      <c r="BJ19" s="33" t="s">
        <v>1473</v>
      </c>
      <c r="BK19" s="33">
        <v>0.5</v>
      </c>
      <c r="BL19" s="33" t="s">
        <v>1474</v>
      </c>
      <c r="BM19" s="33" t="s">
        <v>1474</v>
      </c>
      <c r="BN19" s="33" t="s">
        <v>1474</v>
      </c>
      <c r="BO19" s="33" t="s">
        <v>1473</v>
      </c>
      <c r="BP19" s="33">
        <v>0</v>
      </c>
      <c r="BQ19" s="33" t="s">
        <v>1473</v>
      </c>
      <c r="BR19" s="33" t="s">
        <v>1473</v>
      </c>
      <c r="BS19" s="33" t="s">
        <v>1473</v>
      </c>
      <c r="BT19" s="33" t="s">
        <v>1473</v>
      </c>
    </row>
    <row r="20" spans="1:72">
      <c r="A20" t="str">
        <f>VLOOKUP(B20,[2]JT!$C:$D,2,FALSE)</f>
        <v>PT_00463</v>
      </c>
      <c r="B20" t="s">
        <v>85</v>
      </c>
      <c r="C20" t="s">
        <v>86</v>
      </c>
      <c r="D20" t="s">
        <v>87</v>
      </c>
      <c r="E20" t="s">
        <v>55</v>
      </c>
      <c r="F20" s="34" t="s">
        <v>27</v>
      </c>
      <c r="G20" s="1">
        <v>9.5</v>
      </c>
      <c r="H20">
        <v>16</v>
      </c>
      <c r="I20" s="33">
        <v>1</v>
      </c>
      <c r="J20" s="33" t="s">
        <v>1474</v>
      </c>
      <c r="K20" s="33">
        <v>1</v>
      </c>
      <c r="L20" s="33" t="s">
        <v>1474</v>
      </c>
      <c r="M20" s="33" t="s">
        <v>1474</v>
      </c>
      <c r="N20" s="33">
        <v>1</v>
      </c>
      <c r="O20" s="33" t="s">
        <v>1474</v>
      </c>
      <c r="P20" s="33" t="s">
        <v>1474</v>
      </c>
      <c r="Q20" s="33">
        <v>0</v>
      </c>
      <c r="R20" s="33" t="s">
        <v>1473</v>
      </c>
      <c r="S20" s="33" t="s">
        <v>1473</v>
      </c>
      <c r="T20" s="33">
        <v>0</v>
      </c>
      <c r="U20" s="33" t="s">
        <v>1473</v>
      </c>
      <c r="V20" s="33" t="s">
        <v>1473</v>
      </c>
      <c r="W20" s="33">
        <v>0</v>
      </c>
      <c r="X20" s="33" t="s">
        <v>1473</v>
      </c>
      <c r="Y20" s="33" t="s">
        <v>1473</v>
      </c>
      <c r="Z20" s="33">
        <v>1</v>
      </c>
      <c r="AA20" s="33" t="s">
        <v>1474</v>
      </c>
      <c r="AB20" s="33">
        <v>1</v>
      </c>
      <c r="AC20" s="33" t="s">
        <v>1474</v>
      </c>
      <c r="AD20" s="33">
        <v>0.5</v>
      </c>
      <c r="AE20" s="33" t="s">
        <v>1474</v>
      </c>
      <c r="AF20" s="33" t="s">
        <v>1473</v>
      </c>
      <c r="AG20" s="33" t="s">
        <v>1474</v>
      </c>
      <c r="AH20" s="33" t="s">
        <v>1474</v>
      </c>
      <c r="AI20" s="33">
        <v>0</v>
      </c>
      <c r="AJ20" s="33" t="s">
        <v>1473</v>
      </c>
      <c r="AK20" s="33" t="s">
        <v>1473</v>
      </c>
      <c r="AL20" s="33" t="s">
        <v>1473</v>
      </c>
      <c r="AM20" s="33">
        <v>0</v>
      </c>
      <c r="AN20" s="33" t="s">
        <v>1473</v>
      </c>
      <c r="AO20" s="33" t="s">
        <v>1473</v>
      </c>
      <c r="AP20" s="33" t="s">
        <v>1473</v>
      </c>
      <c r="AQ20" s="33">
        <v>0.5</v>
      </c>
      <c r="AR20" s="33" t="s">
        <v>1474</v>
      </c>
      <c r="AS20" s="33" t="s">
        <v>1473</v>
      </c>
      <c r="AT20" s="33">
        <v>0.5</v>
      </c>
      <c r="AU20" s="33" t="s">
        <v>1474</v>
      </c>
      <c r="AV20" s="33" t="s">
        <v>1474</v>
      </c>
      <c r="AW20" s="33" t="s">
        <v>1473</v>
      </c>
      <c r="AX20" s="33" t="s">
        <v>1473</v>
      </c>
      <c r="AY20" s="33">
        <v>0.5</v>
      </c>
      <c r="AZ20" s="33" t="s">
        <v>1474</v>
      </c>
      <c r="BA20" s="33" t="s">
        <v>1474</v>
      </c>
      <c r="BB20" s="33" t="s">
        <v>1473</v>
      </c>
      <c r="BC20" s="33" t="s">
        <v>1473</v>
      </c>
      <c r="BD20" s="33">
        <v>0.5</v>
      </c>
      <c r="BE20" s="33" t="s">
        <v>1474</v>
      </c>
      <c r="BF20" s="33" t="s">
        <v>1473</v>
      </c>
      <c r="BG20" s="33">
        <v>1</v>
      </c>
      <c r="BH20" s="33" t="s">
        <v>1474</v>
      </c>
      <c r="BI20" s="33" t="s">
        <v>1474</v>
      </c>
      <c r="BJ20" s="33" t="s">
        <v>1474</v>
      </c>
      <c r="BK20" s="33">
        <v>0.5</v>
      </c>
      <c r="BL20" s="33" t="s">
        <v>1474</v>
      </c>
      <c r="BM20" s="33" t="s">
        <v>1473</v>
      </c>
      <c r="BN20" s="33" t="s">
        <v>1474</v>
      </c>
      <c r="BO20" s="33" t="s">
        <v>1474</v>
      </c>
      <c r="BP20" s="33">
        <v>0.5</v>
      </c>
      <c r="BQ20" s="33" t="s">
        <v>1474</v>
      </c>
      <c r="BR20" s="33" t="s">
        <v>1474</v>
      </c>
      <c r="BS20" s="33" t="s">
        <v>1473</v>
      </c>
      <c r="BT20" s="33" t="s">
        <v>1473</v>
      </c>
    </row>
    <row r="21" spans="1:72">
      <c r="A21" t="str">
        <f>VLOOKUP(B21,[2]JT!$C:$D,2,FALSE)</f>
        <v>PT_00469</v>
      </c>
      <c r="B21" t="s">
        <v>90</v>
      </c>
      <c r="C21" t="s">
        <v>91</v>
      </c>
      <c r="D21" t="s">
        <v>40</v>
      </c>
      <c r="E21" t="s">
        <v>41</v>
      </c>
      <c r="F21" s="34" t="s">
        <v>42</v>
      </c>
      <c r="G21" s="1">
        <v>8.5</v>
      </c>
      <c r="H21">
        <v>20</v>
      </c>
      <c r="I21" s="33">
        <v>1</v>
      </c>
      <c r="J21" s="33" t="s">
        <v>1474</v>
      </c>
      <c r="K21" s="33">
        <v>0</v>
      </c>
      <c r="L21" s="33" t="s">
        <v>1473</v>
      </c>
      <c r="M21" s="33" t="s">
        <v>1473</v>
      </c>
      <c r="N21" s="33">
        <v>0.5</v>
      </c>
      <c r="O21" s="33" t="s">
        <v>1474</v>
      </c>
      <c r="P21" s="33" t="s">
        <v>1473</v>
      </c>
      <c r="Q21" s="33">
        <v>0</v>
      </c>
      <c r="R21" s="33" t="s">
        <v>1473</v>
      </c>
      <c r="S21" s="33" t="s">
        <v>1473</v>
      </c>
      <c r="T21" s="33">
        <v>2</v>
      </c>
      <c r="U21" s="33" t="s">
        <v>1474</v>
      </c>
      <c r="V21" s="33" t="s">
        <v>1589</v>
      </c>
      <c r="W21" s="33">
        <v>0</v>
      </c>
      <c r="X21" s="33" t="s">
        <v>1473</v>
      </c>
      <c r="Y21" s="33" t="s">
        <v>1473</v>
      </c>
      <c r="Z21" s="33">
        <v>1</v>
      </c>
      <c r="AA21" s="33" t="s">
        <v>1474</v>
      </c>
      <c r="AB21" s="33">
        <v>1</v>
      </c>
      <c r="AC21" s="33" t="s">
        <v>1474</v>
      </c>
      <c r="AD21" s="33">
        <v>0.5</v>
      </c>
      <c r="AE21" s="33" t="s">
        <v>1474</v>
      </c>
      <c r="AF21" s="33" t="s">
        <v>1473</v>
      </c>
      <c r="AG21" s="33" t="s">
        <v>1474</v>
      </c>
      <c r="AH21" s="33" t="s">
        <v>1473</v>
      </c>
      <c r="AI21" s="33">
        <v>0</v>
      </c>
      <c r="AJ21" s="33" t="s">
        <v>1473</v>
      </c>
      <c r="AK21" s="33" t="s">
        <v>1473</v>
      </c>
      <c r="AL21" s="33" t="s">
        <v>1473</v>
      </c>
      <c r="AM21" s="33">
        <v>0</v>
      </c>
      <c r="AN21" s="33" t="s">
        <v>1473</v>
      </c>
      <c r="AO21" s="33" t="s">
        <v>1473</v>
      </c>
      <c r="AP21" s="33" t="s">
        <v>1473</v>
      </c>
      <c r="AQ21" s="33">
        <v>0.5</v>
      </c>
      <c r="AR21" s="33" t="s">
        <v>1474</v>
      </c>
      <c r="AS21" s="33" t="s">
        <v>1473</v>
      </c>
      <c r="AT21" s="33">
        <v>1</v>
      </c>
      <c r="AU21" s="33" t="s">
        <v>1474</v>
      </c>
      <c r="AV21" s="33" t="s">
        <v>1474</v>
      </c>
      <c r="AW21" s="33" t="s">
        <v>1474</v>
      </c>
      <c r="AX21" s="33" t="s">
        <v>1474</v>
      </c>
      <c r="AY21" s="33">
        <v>0</v>
      </c>
      <c r="AZ21" s="33" t="s">
        <v>1473</v>
      </c>
      <c r="BA21" s="33" t="s">
        <v>1473</v>
      </c>
      <c r="BB21" s="33" t="s">
        <v>1473</v>
      </c>
      <c r="BC21" s="33" t="s">
        <v>1473</v>
      </c>
      <c r="BD21" s="33">
        <v>0</v>
      </c>
      <c r="BE21" s="33" t="s">
        <v>1473</v>
      </c>
      <c r="BF21" s="33" t="s">
        <v>1473</v>
      </c>
      <c r="BG21" s="33">
        <v>0.5</v>
      </c>
      <c r="BH21" s="33" t="s">
        <v>1474</v>
      </c>
      <c r="BI21" s="33" t="s">
        <v>1474</v>
      </c>
      <c r="BJ21" s="33" t="s">
        <v>1473</v>
      </c>
      <c r="BK21" s="33">
        <v>0.5</v>
      </c>
      <c r="BL21" s="33" t="s">
        <v>1474</v>
      </c>
      <c r="BM21" s="33" t="s">
        <v>1473</v>
      </c>
      <c r="BN21" s="33" t="s">
        <v>1474</v>
      </c>
      <c r="BO21" s="33" t="s">
        <v>1474</v>
      </c>
      <c r="BP21" s="33">
        <v>0</v>
      </c>
      <c r="BQ21" s="33" t="s">
        <v>1473</v>
      </c>
      <c r="BR21" s="33" t="s">
        <v>1473</v>
      </c>
      <c r="BS21" s="33" t="s">
        <v>1473</v>
      </c>
      <c r="BT21" s="33" t="s">
        <v>1473</v>
      </c>
    </row>
    <row r="22" spans="1:72">
      <c r="A22" t="str">
        <f>VLOOKUP(B22,[2]JT!$C:$D,2,FALSE)</f>
        <v>PT_00481</v>
      </c>
      <c r="B22" t="s">
        <v>93</v>
      </c>
      <c r="C22" t="s">
        <v>94</v>
      </c>
      <c r="D22" t="s">
        <v>95</v>
      </c>
      <c r="E22" t="s">
        <v>34</v>
      </c>
      <c r="F22" s="34" t="s">
        <v>27</v>
      </c>
      <c r="G22" s="1">
        <v>5.5</v>
      </c>
      <c r="H22">
        <v>44</v>
      </c>
      <c r="I22" s="33">
        <v>1</v>
      </c>
      <c r="J22" s="33" t="s">
        <v>1474</v>
      </c>
      <c r="K22" s="33">
        <v>1</v>
      </c>
      <c r="L22" s="33" t="s">
        <v>1474</v>
      </c>
      <c r="M22" s="33" t="s">
        <v>1474</v>
      </c>
      <c r="N22" s="33">
        <v>0</v>
      </c>
      <c r="O22" s="33" t="s">
        <v>1473</v>
      </c>
      <c r="P22" s="33" t="s">
        <v>1473</v>
      </c>
      <c r="Q22" s="33">
        <v>0</v>
      </c>
      <c r="R22" s="33" t="s">
        <v>1473</v>
      </c>
      <c r="S22" s="33" t="s">
        <v>1473</v>
      </c>
      <c r="T22" s="33">
        <v>0</v>
      </c>
      <c r="U22" s="33" t="s">
        <v>1473</v>
      </c>
      <c r="V22" s="33" t="s">
        <v>1473</v>
      </c>
      <c r="W22" s="33">
        <v>0</v>
      </c>
      <c r="X22" s="33" t="s">
        <v>1473</v>
      </c>
      <c r="Y22" s="33" t="s">
        <v>1473</v>
      </c>
      <c r="Z22" s="33">
        <v>1</v>
      </c>
      <c r="AA22" s="33" t="s">
        <v>1474</v>
      </c>
      <c r="AB22" s="33">
        <v>0</v>
      </c>
      <c r="AC22" s="33" t="s">
        <v>1473</v>
      </c>
      <c r="AD22" s="33">
        <v>0.5</v>
      </c>
      <c r="AE22" s="33" t="s">
        <v>1474</v>
      </c>
      <c r="AF22" s="33" t="s">
        <v>1473</v>
      </c>
      <c r="AG22" s="33" t="s">
        <v>1474</v>
      </c>
      <c r="AH22" s="33" t="s">
        <v>1473</v>
      </c>
      <c r="AI22" s="33">
        <v>0</v>
      </c>
      <c r="AJ22" s="33" t="s">
        <v>1473</v>
      </c>
      <c r="AK22" s="33" t="s">
        <v>1473</v>
      </c>
      <c r="AL22" s="33" t="s">
        <v>1473</v>
      </c>
      <c r="AM22" s="33">
        <v>0</v>
      </c>
      <c r="AN22" s="33" t="s">
        <v>1473</v>
      </c>
      <c r="AO22" s="33" t="s">
        <v>1473</v>
      </c>
      <c r="AP22" s="33" t="s">
        <v>1473</v>
      </c>
      <c r="AQ22" s="33">
        <v>0</v>
      </c>
      <c r="AR22" s="33" t="s">
        <v>1473</v>
      </c>
      <c r="AS22" s="33" t="s">
        <v>1473</v>
      </c>
      <c r="AT22" s="33">
        <v>0.5</v>
      </c>
      <c r="AU22" s="33" t="s">
        <v>1473</v>
      </c>
      <c r="AV22" s="33" t="s">
        <v>1474</v>
      </c>
      <c r="AW22" s="33" t="s">
        <v>1473</v>
      </c>
      <c r="AX22" s="33" t="s">
        <v>1473</v>
      </c>
      <c r="AY22" s="33">
        <v>0.5</v>
      </c>
      <c r="AZ22" s="33" t="s">
        <v>1473</v>
      </c>
      <c r="BA22" s="33" t="s">
        <v>1474</v>
      </c>
      <c r="BB22" s="33" t="s">
        <v>1474</v>
      </c>
      <c r="BC22" s="33" t="s">
        <v>1473</v>
      </c>
      <c r="BD22" s="33">
        <v>0.5</v>
      </c>
      <c r="BE22" s="33" t="s">
        <v>1474</v>
      </c>
      <c r="BF22" s="33" t="s">
        <v>1473</v>
      </c>
      <c r="BG22" s="33">
        <v>0</v>
      </c>
      <c r="BH22" s="33" t="s">
        <v>1473</v>
      </c>
      <c r="BI22" s="33" t="s">
        <v>1473</v>
      </c>
      <c r="BJ22" s="33" t="s">
        <v>1473</v>
      </c>
      <c r="BK22" s="33">
        <v>0.5</v>
      </c>
      <c r="BL22" s="33" t="s">
        <v>1474</v>
      </c>
      <c r="BM22" s="33" t="s">
        <v>1473</v>
      </c>
      <c r="BN22" s="33" t="s">
        <v>1474</v>
      </c>
      <c r="BO22" s="33" t="s">
        <v>1473</v>
      </c>
      <c r="BP22" s="33">
        <v>0</v>
      </c>
      <c r="BQ22" s="33" t="s">
        <v>1473</v>
      </c>
      <c r="BR22" s="33" t="s">
        <v>1473</v>
      </c>
      <c r="BS22" s="33" t="s">
        <v>1473</v>
      </c>
      <c r="BT22" s="33" t="s">
        <v>1473</v>
      </c>
    </row>
    <row r="23" spans="1:72">
      <c r="A23" t="str">
        <f>VLOOKUP(B23,[2]JT!$C:$D,2,FALSE)</f>
        <v>PT_00489</v>
      </c>
      <c r="B23" t="s">
        <v>97</v>
      </c>
      <c r="C23" t="s">
        <v>24</v>
      </c>
      <c r="D23" t="s">
        <v>98</v>
      </c>
      <c r="E23" t="s">
        <v>34</v>
      </c>
      <c r="F23" s="34" t="s">
        <v>27</v>
      </c>
      <c r="G23" s="1">
        <v>2</v>
      </c>
      <c r="H23">
        <v>79</v>
      </c>
      <c r="I23" s="33">
        <v>0</v>
      </c>
      <c r="J23" s="33" t="s">
        <v>1473</v>
      </c>
      <c r="K23" s="33">
        <v>0</v>
      </c>
      <c r="L23" s="33" t="s">
        <v>1473</v>
      </c>
      <c r="M23" s="33" t="s">
        <v>1473</v>
      </c>
      <c r="N23" s="33">
        <v>0</v>
      </c>
      <c r="O23" s="33" t="s">
        <v>1473</v>
      </c>
      <c r="P23" s="33" t="s">
        <v>1473</v>
      </c>
      <c r="Q23" s="33">
        <v>0</v>
      </c>
      <c r="R23" s="33" t="s">
        <v>1473</v>
      </c>
      <c r="S23" s="33" t="s">
        <v>1473</v>
      </c>
      <c r="T23" s="33">
        <v>0</v>
      </c>
      <c r="U23" s="33" t="s">
        <v>1473</v>
      </c>
      <c r="V23" s="33" t="s">
        <v>1473</v>
      </c>
      <c r="W23" s="33">
        <v>0</v>
      </c>
      <c r="X23" s="33" t="s">
        <v>1473</v>
      </c>
      <c r="Y23" s="33" t="s">
        <v>1473</v>
      </c>
      <c r="Z23" s="33">
        <v>0</v>
      </c>
      <c r="AA23" s="33" t="s">
        <v>1473</v>
      </c>
      <c r="AB23" s="33">
        <v>0</v>
      </c>
      <c r="AC23" s="33" t="s">
        <v>1473</v>
      </c>
      <c r="AD23" s="33">
        <v>0.5</v>
      </c>
      <c r="AE23" s="33" t="s">
        <v>1473</v>
      </c>
      <c r="AF23" s="33" t="s">
        <v>1474</v>
      </c>
      <c r="AG23" s="33" t="s">
        <v>1473</v>
      </c>
      <c r="AH23" s="33" t="s">
        <v>1473</v>
      </c>
      <c r="AI23" s="33">
        <v>0</v>
      </c>
      <c r="AJ23" s="33" t="s">
        <v>1473</v>
      </c>
      <c r="AK23" s="33" t="s">
        <v>1473</v>
      </c>
      <c r="AL23" s="33" t="s">
        <v>1473</v>
      </c>
      <c r="AM23" s="33">
        <v>0</v>
      </c>
      <c r="AN23" s="33" t="s">
        <v>1473</v>
      </c>
      <c r="AO23" s="33" t="s">
        <v>1473</v>
      </c>
      <c r="AP23" s="33" t="s">
        <v>1473</v>
      </c>
      <c r="AQ23" s="33">
        <v>0.5</v>
      </c>
      <c r="AR23" s="33" t="s">
        <v>1474</v>
      </c>
      <c r="AS23" s="33" t="s">
        <v>1473</v>
      </c>
      <c r="AT23" s="33">
        <v>0.5</v>
      </c>
      <c r="AU23" s="33" t="s">
        <v>1474</v>
      </c>
      <c r="AV23" s="33" t="s">
        <v>1474</v>
      </c>
      <c r="AW23" s="33" t="s">
        <v>1473</v>
      </c>
      <c r="AX23" s="33" t="s">
        <v>1473</v>
      </c>
      <c r="AY23" s="33">
        <v>0</v>
      </c>
      <c r="AZ23" s="33" t="s">
        <v>1473</v>
      </c>
      <c r="BA23" s="33" t="s">
        <v>1473</v>
      </c>
      <c r="BB23" s="33" t="s">
        <v>1473</v>
      </c>
      <c r="BC23" s="33" t="s">
        <v>1473</v>
      </c>
      <c r="BD23" s="33">
        <v>0</v>
      </c>
      <c r="BE23" s="33" t="s">
        <v>1473</v>
      </c>
      <c r="BF23" s="33" t="s">
        <v>1473</v>
      </c>
      <c r="BG23" s="33">
        <v>0</v>
      </c>
      <c r="BH23" s="33" t="s">
        <v>1473</v>
      </c>
      <c r="BI23" s="33" t="s">
        <v>1473</v>
      </c>
      <c r="BJ23" s="33" t="s">
        <v>1473</v>
      </c>
      <c r="BK23" s="33">
        <v>0.5</v>
      </c>
      <c r="BL23" s="33" t="s">
        <v>1473</v>
      </c>
      <c r="BM23" s="33" t="s">
        <v>1473</v>
      </c>
      <c r="BN23" s="33" t="s">
        <v>1474</v>
      </c>
      <c r="BO23" s="33" t="s">
        <v>1473</v>
      </c>
      <c r="BP23" s="33">
        <v>0</v>
      </c>
      <c r="BQ23" s="33" t="s">
        <v>1473</v>
      </c>
      <c r="BR23" s="33" t="s">
        <v>1473</v>
      </c>
      <c r="BS23" s="33" t="s">
        <v>1473</v>
      </c>
      <c r="BT23" s="33" t="s">
        <v>1473</v>
      </c>
    </row>
    <row r="24" spans="1:72">
      <c r="A24" t="str">
        <f>VLOOKUP(B24,[2]JT!$C:$D,2,FALSE)</f>
        <v>PT_00551</v>
      </c>
      <c r="B24" t="s">
        <v>100</v>
      </c>
      <c r="C24" t="s">
        <v>101</v>
      </c>
      <c r="D24" t="s">
        <v>40</v>
      </c>
      <c r="E24" t="s">
        <v>41</v>
      </c>
      <c r="F24" s="34" t="s">
        <v>42</v>
      </c>
      <c r="G24" s="1">
        <v>4</v>
      </c>
      <c r="H24">
        <v>59</v>
      </c>
      <c r="I24" s="33">
        <v>0</v>
      </c>
      <c r="J24" s="33" t="s">
        <v>1473</v>
      </c>
      <c r="K24" s="33">
        <v>0</v>
      </c>
      <c r="L24" s="33" t="s">
        <v>1473</v>
      </c>
      <c r="M24" s="33" t="s">
        <v>1473</v>
      </c>
      <c r="N24" s="33">
        <v>0</v>
      </c>
      <c r="O24" s="33" t="s">
        <v>1473</v>
      </c>
      <c r="P24" s="33" t="s">
        <v>1473</v>
      </c>
      <c r="Q24" s="33">
        <v>0</v>
      </c>
      <c r="R24" s="33" t="s">
        <v>1473</v>
      </c>
      <c r="S24" s="33" t="s">
        <v>1473</v>
      </c>
      <c r="T24" s="33">
        <v>0</v>
      </c>
      <c r="U24" s="33" t="s">
        <v>1473</v>
      </c>
      <c r="V24" s="33" t="s">
        <v>1473</v>
      </c>
      <c r="W24" s="33">
        <v>0</v>
      </c>
      <c r="X24" s="33" t="s">
        <v>1473</v>
      </c>
      <c r="Y24" s="33" t="s">
        <v>1473</v>
      </c>
      <c r="Z24" s="33">
        <v>1</v>
      </c>
      <c r="AA24" s="33" t="s">
        <v>1474</v>
      </c>
      <c r="AB24" s="33">
        <v>1</v>
      </c>
      <c r="AC24" s="33" t="s">
        <v>1474</v>
      </c>
      <c r="AD24" s="33">
        <v>0.5</v>
      </c>
      <c r="AE24" s="33" t="s">
        <v>1474</v>
      </c>
      <c r="AF24" s="33" t="s">
        <v>1473</v>
      </c>
      <c r="AG24" s="33" t="s">
        <v>1473</v>
      </c>
      <c r="AH24" s="33" t="s">
        <v>1473</v>
      </c>
      <c r="AI24" s="33">
        <v>0</v>
      </c>
      <c r="AJ24" s="33" t="s">
        <v>1473</v>
      </c>
      <c r="AK24" s="33" t="s">
        <v>1473</v>
      </c>
      <c r="AL24" s="33" t="s">
        <v>1473</v>
      </c>
      <c r="AM24" s="33">
        <v>0</v>
      </c>
      <c r="AN24" s="33" t="s">
        <v>1473</v>
      </c>
      <c r="AO24" s="33" t="s">
        <v>1473</v>
      </c>
      <c r="AP24" s="33" t="s">
        <v>1473</v>
      </c>
      <c r="AQ24" s="33">
        <v>0</v>
      </c>
      <c r="AR24" s="33" t="s">
        <v>1473</v>
      </c>
      <c r="AS24" s="33" t="s">
        <v>1473</v>
      </c>
      <c r="AT24" s="33">
        <v>0.5</v>
      </c>
      <c r="AU24" s="33" t="s">
        <v>1473</v>
      </c>
      <c r="AV24" s="33" t="s">
        <v>1474</v>
      </c>
      <c r="AW24" s="33" t="s">
        <v>1473</v>
      </c>
      <c r="AX24" s="33" t="s">
        <v>1473</v>
      </c>
      <c r="AY24" s="33">
        <v>0</v>
      </c>
      <c r="AZ24" s="33" t="s">
        <v>1473</v>
      </c>
      <c r="BA24" s="33" t="s">
        <v>1473</v>
      </c>
      <c r="BB24" s="33" t="s">
        <v>1473</v>
      </c>
      <c r="BC24" s="33" t="s">
        <v>1473</v>
      </c>
      <c r="BD24" s="33">
        <v>0</v>
      </c>
      <c r="BE24" s="33" t="s">
        <v>1473</v>
      </c>
      <c r="BF24" s="33" t="s">
        <v>1473</v>
      </c>
      <c r="BG24" s="33">
        <v>0</v>
      </c>
      <c r="BH24" s="33" t="s">
        <v>1473</v>
      </c>
      <c r="BI24" s="33" t="s">
        <v>1473</v>
      </c>
      <c r="BJ24" s="33" t="s">
        <v>1473</v>
      </c>
      <c r="BK24" s="33">
        <v>0.5</v>
      </c>
      <c r="BL24" s="33" t="s">
        <v>1473</v>
      </c>
      <c r="BM24" s="33" t="s">
        <v>1474</v>
      </c>
      <c r="BN24" s="33" t="s">
        <v>1473</v>
      </c>
      <c r="BO24" s="33" t="s">
        <v>1474</v>
      </c>
      <c r="BP24" s="33">
        <v>0.5</v>
      </c>
      <c r="BQ24" s="33" t="s">
        <v>1473</v>
      </c>
      <c r="BR24" s="33" t="s">
        <v>1473</v>
      </c>
      <c r="BS24" s="33" t="s">
        <v>1474</v>
      </c>
      <c r="BT24" s="33" t="s">
        <v>1473</v>
      </c>
    </row>
    <row r="25" spans="1:72">
      <c r="A25" t="str">
        <f>VLOOKUP(B25,[2]JT!$C:$D,2,FALSE)</f>
        <v>PT_00599</v>
      </c>
      <c r="B25" t="s">
        <v>103</v>
      </c>
      <c r="C25" t="s">
        <v>104</v>
      </c>
      <c r="D25" t="s">
        <v>105</v>
      </c>
      <c r="E25" t="s">
        <v>106</v>
      </c>
      <c r="F25" s="34" t="s">
        <v>27</v>
      </c>
      <c r="G25" s="1">
        <v>15</v>
      </c>
      <c r="H25">
        <v>4</v>
      </c>
      <c r="I25" s="33">
        <v>1</v>
      </c>
      <c r="J25" s="33" t="s">
        <v>1474</v>
      </c>
      <c r="K25" s="33">
        <v>1</v>
      </c>
      <c r="L25" s="33" t="s">
        <v>1474</v>
      </c>
      <c r="M25" s="33" t="s">
        <v>1474</v>
      </c>
      <c r="N25" s="33">
        <v>1</v>
      </c>
      <c r="O25" s="33" t="s">
        <v>1474</v>
      </c>
      <c r="P25" s="33" t="s">
        <v>1474</v>
      </c>
      <c r="Q25" s="33">
        <v>2</v>
      </c>
      <c r="R25" s="33" t="s">
        <v>1473</v>
      </c>
      <c r="S25" s="33" t="s">
        <v>1474</v>
      </c>
      <c r="T25" s="33">
        <v>2</v>
      </c>
      <c r="U25" s="33" t="s">
        <v>1474</v>
      </c>
      <c r="V25" s="33" t="s">
        <v>1589</v>
      </c>
      <c r="W25" s="33">
        <v>0.5</v>
      </c>
      <c r="X25" s="33" t="s">
        <v>1474</v>
      </c>
      <c r="Y25" s="33" t="s">
        <v>1473</v>
      </c>
      <c r="Z25" s="33">
        <v>1</v>
      </c>
      <c r="AA25" s="33" t="s">
        <v>1474</v>
      </c>
      <c r="AB25" s="33">
        <v>1</v>
      </c>
      <c r="AC25" s="33" t="s">
        <v>1474</v>
      </c>
      <c r="AD25" s="33">
        <v>1</v>
      </c>
      <c r="AE25" s="33" t="s">
        <v>1474</v>
      </c>
      <c r="AF25" s="33" t="s">
        <v>1474</v>
      </c>
      <c r="AG25" s="33" t="s">
        <v>1474</v>
      </c>
      <c r="AH25" s="33" t="s">
        <v>1474</v>
      </c>
      <c r="AI25" s="33">
        <v>0</v>
      </c>
      <c r="AJ25" s="33" t="s">
        <v>1473</v>
      </c>
      <c r="AK25" s="33" t="s">
        <v>1473</v>
      </c>
      <c r="AL25" s="33" t="s">
        <v>1473</v>
      </c>
      <c r="AM25" s="33">
        <v>0</v>
      </c>
      <c r="AN25" s="33" t="s">
        <v>1473</v>
      </c>
      <c r="AO25" s="33" t="s">
        <v>1473</v>
      </c>
      <c r="AP25" s="33" t="s">
        <v>1473</v>
      </c>
      <c r="AQ25" s="33">
        <v>1</v>
      </c>
      <c r="AR25" s="33" t="s">
        <v>1474</v>
      </c>
      <c r="AS25" s="33" t="s">
        <v>1474</v>
      </c>
      <c r="AT25" s="33">
        <v>0.5</v>
      </c>
      <c r="AU25" s="33" t="s">
        <v>1474</v>
      </c>
      <c r="AV25" s="33" t="s">
        <v>1474</v>
      </c>
      <c r="AW25" s="33" t="s">
        <v>1473</v>
      </c>
      <c r="AX25" s="33" t="s">
        <v>1474</v>
      </c>
      <c r="AY25" s="33">
        <v>0.5</v>
      </c>
      <c r="AZ25" s="33" t="s">
        <v>1474</v>
      </c>
      <c r="BA25" s="33" t="s">
        <v>1474</v>
      </c>
      <c r="BB25" s="33" t="s">
        <v>1474</v>
      </c>
      <c r="BC25" s="33" t="s">
        <v>1473</v>
      </c>
      <c r="BD25" s="33">
        <v>0</v>
      </c>
      <c r="BE25" s="33" t="s">
        <v>1473</v>
      </c>
      <c r="BF25" s="33" t="s">
        <v>1473</v>
      </c>
      <c r="BG25" s="33">
        <v>1</v>
      </c>
      <c r="BH25" s="33" t="s">
        <v>1474</v>
      </c>
      <c r="BI25" s="33" t="s">
        <v>1474</v>
      </c>
      <c r="BJ25" s="33" t="s">
        <v>1474</v>
      </c>
      <c r="BK25" s="33">
        <v>1</v>
      </c>
      <c r="BL25" s="33" t="s">
        <v>1474</v>
      </c>
      <c r="BM25" s="33" t="s">
        <v>1474</v>
      </c>
      <c r="BN25" s="33" t="s">
        <v>1474</v>
      </c>
      <c r="BO25" s="33" t="s">
        <v>1474</v>
      </c>
      <c r="BP25" s="33">
        <v>0.5</v>
      </c>
      <c r="BQ25" s="33" t="s">
        <v>1474</v>
      </c>
      <c r="BR25" s="33" t="s">
        <v>1474</v>
      </c>
      <c r="BS25" s="33" t="s">
        <v>1474</v>
      </c>
      <c r="BT25" s="33" t="s">
        <v>1473</v>
      </c>
    </row>
    <row r="26" spans="1:72">
      <c r="A26" t="str">
        <f>VLOOKUP(B26,[2]JT!$C:$D,2,FALSE)</f>
        <v>PT_00608</v>
      </c>
      <c r="B26" t="s">
        <v>108</v>
      </c>
      <c r="C26" t="s">
        <v>24</v>
      </c>
      <c r="D26" t="s">
        <v>109</v>
      </c>
      <c r="E26" t="s">
        <v>26</v>
      </c>
      <c r="F26" s="34" t="s">
        <v>27</v>
      </c>
      <c r="G26" s="1">
        <v>0</v>
      </c>
      <c r="H26">
        <v>91</v>
      </c>
      <c r="I26" s="33">
        <v>0</v>
      </c>
      <c r="J26" s="33" t="s">
        <v>1473</v>
      </c>
      <c r="K26" s="33">
        <v>0</v>
      </c>
      <c r="L26" s="33" t="s">
        <v>1473</v>
      </c>
      <c r="M26" s="33" t="s">
        <v>1473</v>
      </c>
      <c r="N26" s="33">
        <v>0</v>
      </c>
      <c r="O26" s="33" t="s">
        <v>1473</v>
      </c>
      <c r="P26" s="33" t="s">
        <v>1473</v>
      </c>
      <c r="Q26" s="33">
        <v>0</v>
      </c>
      <c r="R26" s="33" t="s">
        <v>1473</v>
      </c>
      <c r="S26" s="33" t="s">
        <v>1473</v>
      </c>
      <c r="T26" s="33">
        <v>0</v>
      </c>
      <c r="U26" s="33" t="s">
        <v>1473</v>
      </c>
      <c r="V26" s="33" t="s">
        <v>1473</v>
      </c>
      <c r="W26" s="33">
        <v>0</v>
      </c>
      <c r="X26" s="33" t="s">
        <v>1473</v>
      </c>
      <c r="Y26" s="33" t="s">
        <v>1473</v>
      </c>
      <c r="Z26" s="33">
        <v>0</v>
      </c>
      <c r="AA26" s="33" t="s">
        <v>1473</v>
      </c>
      <c r="AB26" s="33">
        <v>0</v>
      </c>
      <c r="AC26" s="33" t="s">
        <v>1473</v>
      </c>
      <c r="AD26" s="33">
        <v>0</v>
      </c>
      <c r="AE26" s="33" t="s">
        <v>1473</v>
      </c>
      <c r="AF26" s="33" t="s">
        <v>1473</v>
      </c>
      <c r="AG26" s="33" t="s">
        <v>1473</v>
      </c>
      <c r="AH26" s="33" t="s">
        <v>1473</v>
      </c>
      <c r="AI26" s="33">
        <v>0</v>
      </c>
      <c r="AJ26" s="33" t="s">
        <v>1473</v>
      </c>
      <c r="AK26" s="33" t="s">
        <v>1473</v>
      </c>
      <c r="AL26" s="33" t="s">
        <v>1473</v>
      </c>
      <c r="AM26" s="33">
        <v>0</v>
      </c>
      <c r="AN26" s="33" t="s">
        <v>1473</v>
      </c>
      <c r="AO26" s="33" t="s">
        <v>1473</v>
      </c>
      <c r="AP26" s="33" t="s">
        <v>1473</v>
      </c>
      <c r="AQ26" s="33">
        <v>0</v>
      </c>
      <c r="AR26" s="33" t="s">
        <v>1473</v>
      </c>
      <c r="AS26" s="33" t="s">
        <v>1473</v>
      </c>
      <c r="AT26" s="33">
        <v>0</v>
      </c>
      <c r="AU26" s="33" t="s">
        <v>1473</v>
      </c>
      <c r="AV26" s="33" t="s">
        <v>1473</v>
      </c>
      <c r="AW26" s="33" t="s">
        <v>1473</v>
      </c>
      <c r="AX26" s="33" t="s">
        <v>1473</v>
      </c>
      <c r="AY26" s="33">
        <v>0</v>
      </c>
      <c r="AZ26" s="33" t="s">
        <v>1473</v>
      </c>
      <c r="BA26" s="33" t="s">
        <v>1473</v>
      </c>
      <c r="BB26" s="33" t="s">
        <v>1473</v>
      </c>
      <c r="BC26" s="33" t="s">
        <v>1473</v>
      </c>
      <c r="BD26" s="33">
        <v>0</v>
      </c>
      <c r="BE26" s="33" t="s">
        <v>1473</v>
      </c>
      <c r="BF26" s="33" t="s">
        <v>1473</v>
      </c>
      <c r="BG26" s="33">
        <v>0</v>
      </c>
      <c r="BH26" s="33" t="s">
        <v>1473</v>
      </c>
      <c r="BI26" s="33" t="s">
        <v>1473</v>
      </c>
      <c r="BJ26" s="33" t="s">
        <v>1473</v>
      </c>
      <c r="BK26" s="33">
        <v>0</v>
      </c>
      <c r="BL26" s="33" t="s">
        <v>1473</v>
      </c>
      <c r="BM26" s="33" t="s">
        <v>1473</v>
      </c>
      <c r="BN26" s="33" t="s">
        <v>1473</v>
      </c>
      <c r="BO26" s="33" t="s">
        <v>1473</v>
      </c>
      <c r="BP26" s="33">
        <v>0</v>
      </c>
      <c r="BQ26" s="33" t="s">
        <v>1473</v>
      </c>
      <c r="BR26" s="33" t="s">
        <v>1473</v>
      </c>
      <c r="BS26" s="33" t="s">
        <v>1473</v>
      </c>
      <c r="BT26" s="33" t="s">
        <v>1473</v>
      </c>
    </row>
    <row r="27" spans="1:72">
      <c r="A27" t="str">
        <f>VLOOKUP(B27,[2]JT!$C:$D,2,FALSE)</f>
        <v>PT_02147</v>
      </c>
      <c r="B27" t="s">
        <v>111</v>
      </c>
      <c r="C27" t="s">
        <v>24</v>
      </c>
      <c r="D27" t="s">
        <v>25</v>
      </c>
      <c r="E27" t="s">
        <v>26</v>
      </c>
      <c r="F27" s="34" t="s">
        <v>27</v>
      </c>
      <c r="G27" s="1">
        <v>3.5</v>
      </c>
      <c r="H27">
        <v>64</v>
      </c>
      <c r="I27" s="33">
        <v>0</v>
      </c>
      <c r="J27" s="33" t="s">
        <v>1473</v>
      </c>
      <c r="K27" s="33">
        <v>0</v>
      </c>
      <c r="L27" s="33" t="s">
        <v>1473</v>
      </c>
      <c r="M27" s="33" t="s">
        <v>1473</v>
      </c>
      <c r="N27" s="33">
        <v>0</v>
      </c>
      <c r="O27" s="33" t="s">
        <v>1473</v>
      </c>
      <c r="P27" s="33" t="s">
        <v>1473</v>
      </c>
      <c r="Q27" s="33">
        <v>0</v>
      </c>
      <c r="R27" s="33" t="s">
        <v>1473</v>
      </c>
      <c r="S27" s="33" t="s">
        <v>1473</v>
      </c>
      <c r="T27" s="33">
        <v>0</v>
      </c>
      <c r="U27" s="33" t="s">
        <v>1473</v>
      </c>
      <c r="V27" s="33" t="s">
        <v>1473</v>
      </c>
      <c r="W27" s="33">
        <v>0</v>
      </c>
      <c r="X27" s="33" t="s">
        <v>1473</v>
      </c>
      <c r="Y27" s="33" t="s">
        <v>1473</v>
      </c>
      <c r="Z27" s="33">
        <v>1</v>
      </c>
      <c r="AA27" s="33" t="s">
        <v>1474</v>
      </c>
      <c r="AB27" s="33">
        <v>1</v>
      </c>
      <c r="AC27" s="33" t="s">
        <v>1474</v>
      </c>
      <c r="AD27" s="33">
        <v>0.5</v>
      </c>
      <c r="AE27" s="33" t="s">
        <v>1474</v>
      </c>
      <c r="AF27" s="33" t="s">
        <v>1473</v>
      </c>
      <c r="AG27" s="33" t="s">
        <v>1474</v>
      </c>
      <c r="AH27" s="33" t="s">
        <v>1474</v>
      </c>
      <c r="AI27" s="33">
        <v>0</v>
      </c>
      <c r="AJ27" s="33" t="s">
        <v>1473</v>
      </c>
      <c r="AK27" s="33" t="s">
        <v>1473</v>
      </c>
      <c r="AL27" s="33" t="s">
        <v>1473</v>
      </c>
      <c r="AM27" s="33">
        <v>0</v>
      </c>
      <c r="AN27" s="33" t="s">
        <v>1473</v>
      </c>
      <c r="AO27" s="33" t="s">
        <v>1473</v>
      </c>
      <c r="AP27" s="33" t="s">
        <v>1473</v>
      </c>
      <c r="AQ27" s="33">
        <v>0</v>
      </c>
      <c r="AR27" s="33" t="s">
        <v>1473</v>
      </c>
      <c r="AS27" s="33" t="s">
        <v>1473</v>
      </c>
      <c r="AT27" s="33">
        <v>0.5</v>
      </c>
      <c r="AU27" s="33" t="s">
        <v>1473</v>
      </c>
      <c r="AV27" s="33" t="s">
        <v>1474</v>
      </c>
      <c r="AW27" s="33" t="s">
        <v>1473</v>
      </c>
      <c r="AX27" s="33" t="s">
        <v>1473</v>
      </c>
      <c r="AY27" s="33">
        <v>0</v>
      </c>
      <c r="AZ27" s="33" t="s">
        <v>1473</v>
      </c>
      <c r="BA27" s="33" t="s">
        <v>1473</v>
      </c>
      <c r="BB27" s="33" t="s">
        <v>1473</v>
      </c>
      <c r="BC27" s="33" t="s">
        <v>1473</v>
      </c>
      <c r="BD27" s="33">
        <v>0</v>
      </c>
      <c r="BE27" s="33" t="s">
        <v>1473</v>
      </c>
      <c r="BF27" s="33" t="s">
        <v>1473</v>
      </c>
      <c r="BG27" s="33">
        <v>0</v>
      </c>
      <c r="BH27" s="33" t="s">
        <v>1473</v>
      </c>
      <c r="BI27" s="33" t="s">
        <v>1473</v>
      </c>
      <c r="BJ27" s="33" t="s">
        <v>1473</v>
      </c>
      <c r="BK27" s="33">
        <v>0.5</v>
      </c>
      <c r="BL27" s="33" t="s">
        <v>1474</v>
      </c>
      <c r="BM27" s="33" t="s">
        <v>1473</v>
      </c>
      <c r="BN27" s="33" t="s">
        <v>1474</v>
      </c>
      <c r="BO27" s="33" t="s">
        <v>1474</v>
      </c>
      <c r="BP27" s="33">
        <v>0</v>
      </c>
      <c r="BQ27" s="33" t="s">
        <v>1473</v>
      </c>
      <c r="BR27" s="33" t="s">
        <v>1473</v>
      </c>
      <c r="BS27" s="33" t="s">
        <v>1473</v>
      </c>
      <c r="BT27" s="33" t="s">
        <v>1473</v>
      </c>
    </row>
    <row r="28" spans="1:72">
      <c r="A28" t="str">
        <f>VLOOKUP(B28,[2]JT!$C:$D,2,FALSE)</f>
        <v>PT_00984</v>
      </c>
      <c r="B28" t="s">
        <v>113</v>
      </c>
      <c r="C28" t="s">
        <v>114</v>
      </c>
      <c r="D28" t="s">
        <v>95</v>
      </c>
      <c r="E28" t="s">
        <v>34</v>
      </c>
      <c r="F28" s="34" t="s">
        <v>27</v>
      </c>
      <c r="G28" s="1">
        <v>8</v>
      </c>
      <c r="H28">
        <v>25</v>
      </c>
      <c r="I28" s="33">
        <v>1</v>
      </c>
      <c r="J28" s="33" t="s">
        <v>1474</v>
      </c>
      <c r="K28" s="33">
        <v>1</v>
      </c>
      <c r="L28" s="33" t="s">
        <v>1474</v>
      </c>
      <c r="M28" s="33" t="s">
        <v>1474</v>
      </c>
      <c r="N28" s="33">
        <v>1</v>
      </c>
      <c r="O28" s="33" t="s">
        <v>1474</v>
      </c>
      <c r="P28" s="33" t="s">
        <v>1474</v>
      </c>
      <c r="Q28" s="33">
        <v>0</v>
      </c>
      <c r="R28" s="33" t="s">
        <v>1473</v>
      </c>
      <c r="S28" s="33" t="s">
        <v>1473</v>
      </c>
      <c r="T28" s="33">
        <v>0</v>
      </c>
      <c r="U28" s="33" t="s">
        <v>1473</v>
      </c>
      <c r="V28" s="33" t="s">
        <v>1473</v>
      </c>
      <c r="W28" s="33">
        <v>0.5</v>
      </c>
      <c r="X28" s="33" t="s">
        <v>1474</v>
      </c>
      <c r="Y28" s="33" t="s">
        <v>1473</v>
      </c>
      <c r="Z28" s="33">
        <v>1</v>
      </c>
      <c r="AA28" s="33" t="s">
        <v>1474</v>
      </c>
      <c r="AB28" s="33">
        <v>0</v>
      </c>
      <c r="AC28" s="33" t="s">
        <v>1473</v>
      </c>
      <c r="AD28" s="33">
        <v>0.5</v>
      </c>
      <c r="AE28" s="33" t="s">
        <v>1474</v>
      </c>
      <c r="AF28" s="33" t="s">
        <v>1473</v>
      </c>
      <c r="AG28" s="33" t="s">
        <v>1474</v>
      </c>
      <c r="AH28" s="33" t="s">
        <v>1473</v>
      </c>
      <c r="AI28" s="33">
        <v>0</v>
      </c>
      <c r="AJ28" s="33" t="s">
        <v>1473</v>
      </c>
      <c r="AK28" s="33" t="s">
        <v>1473</v>
      </c>
      <c r="AL28" s="33" t="s">
        <v>1473</v>
      </c>
      <c r="AM28" s="33">
        <v>0</v>
      </c>
      <c r="AN28" s="33" t="s">
        <v>1473</v>
      </c>
      <c r="AO28" s="33" t="s">
        <v>1473</v>
      </c>
      <c r="AP28" s="33" t="s">
        <v>1473</v>
      </c>
      <c r="AQ28" s="33">
        <v>0.5</v>
      </c>
      <c r="AR28" s="33" t="s">
        <v>1474</v>
      </c>
      <c r="AS28" s="33" t="s">
        <v>1473</v>
      </c>
      <c r="AT28" s="33">
        <v>0.5</v>
      </c>
      <c r="AU28" s="33" t="s">
        <v>1473</v>
      </c>
      <c r="AV28" s="33" t="s">
        <v>1474</v>
      </c>
      <c r="AW28" s="33" t="s">
        <v>1473</v>
      </c>
      <c r="AX28" s="33" t="s">
        <v>1473</v>
      </c>
      <c r="AY28" s="33">
        <v>0.5</v>
      </c>
      <c r="AZ28" s="33" t="s">
        <v>1473</v>
      </c>
      <c r="BA28" s="33" t="s">
        <v>1474</v>
      </c>
      <c r="BB28" s="33" t="s">
        <v>1473</v>
      </c>
      <c r="BC28" s="33" t="s">
        <v>1473</v>
      </c>
      <c r="BD28" s="33">
        <v>0.5</v>
      </c>
      <c r="BE28" s="33" t="s">
        <v>1474</v>
      </c>
      <c r="BF28" s="33" t="s">
        <v>1473</v>
      </c>
      <c r="BG28" s="33">
        <v>0.5</v>
      </c>
      <c r="BH28" s="33" t="s">
        <v>1474</v>
      </c>
      <c r="BI28" s="33" t="s">
        <v>1473</v>
      </c>
      <c r="BJ28" s="33" t="s">
        <v>1473</v>
      </c>
      <c r="BK28" s="33">
        <v>0.5</v>
      </c>
      <c r="BL28" s="33" t="s">
        <v>1474</v>
      </c>
      <c r="BM28" s="33" t="s">
        <v>1473</v>
      </c>
      <c r="BN28" s="33" t="s">
        <v>1473</v>
      </c>
      <c r="BO28" s="33" t="s">
        <v>1473</v>
      </c>
      <c r="BP28" s="33">
        <v>0</v>
      </c>
      <c r="BQ28" s="33" t="s">
        <v>1473</v>
      </c>
      <c r="BR28" s="33" t="s">
        <v>1473</v>
      </c>
      <c r="BS28" s="33" t="s">
        <v>1473</v>
      </c>
      <c r="BT28" s="33" t="s">
        <v>1473</v>
      </c>
    </row>
    <row r="29" spans="1:72">
      <c r="A29" t="str">
        <f>VLOOKUP(B29,[2]JT!$C:$D,2,FALSE)</f>
        <v>PT_00630</v>
      </c>
      <c r="B29" t="s">
        <v>116</v>
      </c>
      <c r="C29" t="s">
        <v>117</v>
      </c>
      <c r="D29" t="s">
        <v>118</v>
      </c>
      <c r="E29" t="s">
        <v>55</v>
      </c>
      <c r="F29" s="34" t="s">
        <v>35</v>
      </c>
      <c r="G29" s="1">
        <v>9</v>
      </c>
      <c r="H29">
        <v>18</v>
      </c>
      <c r="I29" s="33">
        <v>1</v>
      </c>
      <c r="J29" s="33" t="s">
        <v>1474</v>
      </c>
      <c r="K29" s="33">
        <v>1</v>
      </c>
      <c r="L29" s="33" t="s">
        <v>1474</v>
      </c>
      <c r="M29" s="33" t="s">
        <v>1474</v>
      </c>
      <c r="N29" s="33">
        <v>1</v>
      </c>
      <c r="O29" s="33" t="s">
        <v>1474</v>
      </c>
      <c r="P29" s="33" t="s">
        <v>1474</v>
      </c>
      <c r="Q29" s="33">
        <v>0</v>
      </c>
      <c r="R29" s="33" t="s">
        <v>1473</v>
      </c>
      <c r="S29" s="33" t="s">
        <v>1473</v>
      </c>
      <c r="T29" s="33">
        <v>0</v>
      </c>
      <c r="U29" s="33" t="s">
        <v>1473</v>
      </c>
      <c r="V29" s="33" t="s">
        <v>1473</v>
      </c>
      <c r="W29" s="33">
        <v>0</v>
      </c>
      <c r="X29" s="33" t="s">
        <v>1473</v>
      </c>
      <c r="Y29" s="33" t="s">
        <v>1473</v>
      </c>
      <c r="Z29" s="33">
        <v>1</v>
      </c>
      <c r="AA29" s="33" t="s">
        <v>1474</v>
      </c>
      <c r="AB29" s="33">
        <v>1</v>
      </c>
      <c r="AC29" s="33" t="s">
        <v>1474</v>
      </c>
      <c r="AD29" s="33">
        <v>0.5</v>
      </c>
      <c r="AE29" s="33" t="s">
        <v>1474</v>
      </c>
      <c r="AF29" s="33" t="s">
        <v>1473</v>
      </c>
      <c r="AG29" s="33" t="s">
        <v>1474</v>
      </c>
      <c r="AH29" s="33" t="s">
        <v>1474</v>
      </c>
      <c r="AI29" s="33">
        <v>0</v>
      </c>
      <c r="AJ29" s="33" t="s">
        <v>1473</v>
      </c>
      <c r="AK29" s="33" t="s">
        <v>1473</v>
      </c>
      <c r="AL29" s="33" t="s">
        <v>1473</v>
      </c>
      <c r="AM29" s="33">
        <v>0.5</v>
      </c>
      <c r="AN29" s="33" t="s">
        <v>1473</v>
      </c>
      <c r="AO29" s="33" t="s">
        <v>1473</v>
      </c>
      <c r="AP29" s="33" t="s">
        <v>1474</v>
      </c>
      <c r="AQ29" s="33">
        <v>0</v>
      </c>
      <c r="AR29" s="33" t="s">
        <v>1473</v>
      </c>
      <c r="AS29" s="33" t="s">
        <v>1473</v>
      </c>
      <c r="AT29" s="33">
        <v>0.5</v>
      </c>
      <c r="AU29" s="33" t="s">
        <v>1474</v>
      </c>
      <c r="AV29" s="33" t="s">
        <v>1474</v>
      </c>
      <c r="AW29" s="33" t="s">
        <v>1473</v>
      </c>
      <c r="AX29" s="33" t="s">
        <v>1473</v>
      </c>
      <c r="AY29" s="33">
        <v>0.5</v>
      </c>
      <c r="AZ29" s="33" t="s">
        <v>1474</v>
      </c>
      <c r="BA29" s="33" t="s">
        <v>1474</v>
      </c>
      <c r="BB29" s="33" t="s">
        <v>1474</v>
      </c>
      <c r="BC29" s="33" t="s">
        <v>1473</v>
      </c>
      <c r="BD29" s="33">
        <v>0.5</v>
      </c>
      <c r="BE29" s="33" t="s">
        <v>1474</v>
      </c>
      <c r="BF29" s="33" t="s">
        <v>1473</v>
      </c>
      <c r="BG29" s="33">
        <v>0.5</v>
      </c>
      <c r="BH29" s="33" t="s">
        <v>1474</v>
      </c>
      <c r="BI29" s="33" t="s">
        <v>1474</v>
      </c>
      <c r="BJ29" s="33" t="s">
        <v>1473</v>
      </c>
      <c r="BK29" s="33">
        <v>0.5</v>
      </c>
      <c r="BL29" s="33" t="s">
        <v>1473</v>
      </c>
      <c r="BM29" s="33" t="s">
        <v>1473</v>
      </c>
      <c r="BN29" s="33" t="s">
        <v>1474</v>
      </c>
      <c r="BO29" s="33" t="s">
        <v>1474</v>
      </c>
      <c r="BP29" s="33">
        <v>0.5</v>
      </c>
      <c r="BQ29" s="33" t="s">
        <v>1473</v>
      </c>
      <c r="BR29" s="33" t="s">
        <v>1474</v>
      </c>
      <c r="BS29" s="33" t="s">
        <v>1473</v>
      </c>
      <c r="BT29" s="33" t="s">
        <v>1474</v>
      </c>
    </row>
    <row r="30" spans="1:72">
      <c r="A30" t="str">
        <f>VLOOKUP(B30,[2]JT!$C:$D,2,FALSE)</f>
        <v>PT_00631</v>
      </c>
      <c r="B30" t="s">
        <v>122</v>
      </c>
      <c r="C30" t="s">
        <v>123</v>
      </c>
      <c r="D30" t="s">
        <v>124</v>
      </c>
      <c r="E30" t="s">
        <v>55</v>
      </c>
      <c r="F30" s="34" t="s">
        <v>27</v>
      </c>
      <c r="G30" s="1">
        <v>16</v>
      </c>
      <c r="H30">
        <v>2</v>
      </c>
      <c r="I30" s="33">
        <v>1</v>
      </c>
      <c r="J30" s="33" t="s">
        <v>1474</v>
      </c>
      <c r="K30" s="33">
        <v>1</v>
      </c>
      <c r="L30" s="33" t="s">
        <v>1474</v>
      </c>
      <c r="M30" s="33" t="s">
        <v>1474</v>
      </c>
      <c r="N30" s="33">
        <v>1</v>
      </c>
      <c r="O30" s="33" t="s">
        <v>1474</v>
      </c>
      <c r="P30" s="33" t="s">
        <v>1474</v>
      </c>
      <c r="Q30" s="33">
        <v>2</v>
      </c>
      <c r="R30" s="33" t="s">
        <v>1474</v>
      </c>
      <c r="S30" s="33" t="s">
        <v>1589</v>
      </c>
      <c r="T30" s="33">
        <v>2</v>
      </c>
      <c r="U30" s="33" t="s">
        <v>1474</v>
      </c>
      <c r="V30" s="33" t="s">
        <v>1589</v>
      </c>
      <c r="W30" s="33">
        <v>1</v>
      </c>
      <c r="X30" s="33" t="s">
        <v>1474</v>
      </c>
      <c r="Y30" s="33" t="s">
        <v>1474</v>
      </c>
      <c r="Z30" s="33">
        <v>1</v>
      </c>
      <c r="AA30" s="33" t="s">
        <v>1474</v>
      </c>
      <c r="AB30" s="33">
        <v>1</v>
      </c>
      <c r="AC30" s="33" t="s">
        <v>1474</v>
      </c>
      <c r="AD30" s="33">
        <v>1</v>
      </c>
      <c r="AE30" s="33" t="s">
        <v>1474</v>
      </c>
      <c r="AF30" s="33" t="s">
        <v>1474</v>
      </c>
      <c r="AG30" s="33" t="s">
        <v>1474</v>
      </c>
      <c r="AH30" s="33" t="s">
        <v>1474</v>
      </c>
      <c r="AI30" s="33">
        <v>0</v>
      </c>
      <c r="AJ30" s="33" t="s">
        <v>1473</v>
      </c>
      <c r="AK30" s="33" t="s">
        <v>1473</v>
      </c>
      <c r="AL30" s="33" t="s">
        <v>1473</v>
      </c>
      <c r="AM30" s="33">
        <v>0</v>
      </c>
      <c r="AN30" s="33" t="s">
        <v>1473</v>
      </c>
      <c r="AO30" s="33" t="s">
        <v>1473</v>
      </c>
      <c r="AP30" s="33" t="s">
        <v>1473</v>
      </c>
      <c r="AQ30" s="33">
        <v>1</v>
      </c>
      <c r="AR30" s="33" t="s">
        <v>1474</v>
      </c>
      <c r="AS30" s="33" t="s">
        <v>1474</v>
      </c>
      <c r="AT30" s="33">
        <v>0.5</v>
      </c>
      <c r="AU30" s="33" t="s">
        <v>1474</v>
      </c>
      <c r="AV30" s="33" t="s">
        <v>1474</v>
      </c>
      <c r="AW30" s="33" t="s">
        <v>1473</v>
      </c>
      <c r="AX30" s="33" t="s">
        <v>1473</v>
      </c>
      <c r="AY30" s="33">
        <v>0.5</v>
      </c>
      <c r="AZ30" s="33" t="s">
        <v>1474</v>
      </c>
      <c r="BA30" s="33" t="s">
        <v>1474</v>
      </c>
      <c r="BB30" s="33" t="s">
        <v>1474</v>
      </c>
      <c r="BC30" s="33" t="s">
        <v>1473</v>
      </c>
      <c r="BD30" s="33">
        <v>0.5</v>
      </c>
      <c r="BE30" s="33" t="s">
        <v>1474</v>
      </c>
      <c r="BF30" s="33" t="s">
        <v>1473</v>
      </c>
      <c r="BG30" s="33">
        <v>1</v>
      </c>
      <c r="BH30" s="33" t="s">
        <v>1474</v>
      </c>
      <c r="BI30" s="33" t="s">
        <v>1474</v>
      </c>
      <c r="BJ30" s="33" t="s">
        <v>1474</v>
      </c>
      <c r="BK30" s="33">
        <v>1</v>
      </c>
      <c r="BL30" s="33" t="s">
        <v>1474</v>
      </c>
      <c r="BM30" s="33" t="s">
        <v>1474</v>
      </c>
      <c r="BN30" s="33" t="s">
        <v>1474</v>
      </c>
      <c r="BO30" s="33" t="s">
        <v>1474</v>
      </c>
      <c r="BP30" s="33">
        <v>0.5</v>
      </c>
      <c r="BQ30" s="33" t="s">
        <v>1473</v>
      </c>
      <c r="BR30" s="33" t="s">
        <v>1474</v>
      </c>
      <c r="BS30" s="33" t="s">
        <v>1473</v>
      </c>
      <c r="BT30" s="33" t="s">
        <v>1473</v>
      </c>
    </row>
    <row r="31" spans="1:72">
      <c r="A31" t="str">
        <f>VLOOKUP(B31,[2]JT!$C:$D,2,FALSE)</f>
        <v>PT_02136</v>
      </c>
      <c r="B31" t="s">
        <v>126</v>
      </c>
      <c r="C31" t="s">
        <v>127</v>
      </c>
      <c r="D31" t="s">
        <v>40</v>
      </c>
      <c r="E31" t="s">
        <v>41</v>
      </c>
      <c r="F31" s="34" t="s">
        <v>128</v>
      </c>
      <c r="G31" s="1">
        <v>4</v>
      </c>
      <c r="H31">
        <v>59</v>
      </c>
      <c r="I31" s="33">
        <v>0</v>
      </c>
      <c r="J31" s="33" t="s">
        <v>1473</v>
      </c>
      <c r="K31" s="33">
        <v>0</v>
      </c>
      <c r="L31" s="33" t="s">
        <v>1473</v>
      </c>
      <c r="M31" s="33" t="s">
        <v>1473</v>
      </c>
      <c r="N31" s="33">
        <v>0</v>
      </c>
      <c r="O31" s="33" t="s">
        <v>1473</v>
      </c>
      <c r="P31" s="33" t="s">
        <v>1473</v>
      </c>
      <c r="Q31" s="33">
        <v>0</v>
      </c>
      <c r="R31" s="33" t="s">
        <v>1473</v>
      </c>
      <c r="S31" s="33" t="s">
        <v>1473</v>
      </c>
      <c r="T31" s="33">
        <v>0</v>
      </c>
      <c r="U31" s="33" t="s">
        <v>1473</v>
      </c>
      <c r="V31" s="33" t="s">
        <v>1473</v>
      </c>
      <c r="W31" s="33">
        <v>0</v>
      </c>
      <c r="X31" s="33" t="s">
        <v>1473</v>
      </c>
      <c r="Y31" s="33" t="s">
        <v>1473</v>
      </c>
      <c r="Z31" s="33">
        <v>1</v>
      </c>
      <c r="AA31" s="33" t="s">
        <v>1474</v>
      </c>
      <c r="AB31" s="33">
        <v>1</v>
      </c>
      <c r="AC31" s="33" t="s">
        <v>1474</v>
      </c>
      <c r="AD31" s="33">
        <v>0.5</v>
      </c>
      <c r="AE31" s="33" t="s">
        <v>1474</v>
      </c>
      <c r="AF31" s="33" t="s">
        <v>1473</v>
      </c>
      <c r="AG31" s="33" t="s">
        <v>1473</v>
      </c>
      <c r="AH31" s="33" t="s">
        <v>1473</v>
      </c>
      <c r="AI31" s="33">
        <v>0</v>
      </c>
      <c r="AJ31" s="33" t="s">
        <v>1473</v>
      </c>
      <c r="AK31" s="33" t="s">
        <v>1473</v>
      </c>
      <c r="AL31" s="33" t="s">
        <v>1473</v>
      </c>
      <c r="AM31" s="33">
        <v>0</v>
      </c>
      <c r="AN31" s="33" t="s">
        <v>1473</v>
      </c>
      <c r="AO31" s="33" t="s">
        <v>1473</v>
      </c>
      <c r="AP31" s="33" t="s">
        <v>1473</v>
      </c>
      <c r="AQ31" s="33">
        <v>0.5</v>
      </c>
      <c r="AR31" s="33" t="s">
        <v>1474</v>
      </c>
      <c r="AS31" s="33" t="s">
        <v>1473</v>
      </c>
      <c r="AT31" s="33">
        <v>0.5</v>
      </c>
      <c r="AU31" s="33" t="s">
        <v>1474</v>
      </c>
      <c r="AV31" s="33" t="s">
        <v>1474</v>
      </c>
      <c r="AW31" s="33" t="s">
        <v>1473</v>
      </c>
      <c r="AX31" s="33" t="s">
        <v>1473</v>
      </c>
      <c r="AY31" s="33">
        <v>0</v>
      </c>
      <c r="AZ31" s="33" t="s">
        <v>1473</v>
      </c>
      <c r="BA31" s="33" t="s">
        <v>1473</v>
      </c>
      <c r="BB31" s="33" t="s">
        <v>1473</v>
      </c>
      <c r="BC31" s="33" t="s">
        <v>1473</v>
      </c>
      <c r="BD31" s="33">
        <v>0</v>
      </c>
      <c r="BE31" s="33" t="s">
        <v>1473</v>
      </c>
      <c r="BF31" s="33" t="s">
        <v>1473</v>
      </c>
      <c r="BG31" s="33">
        <v>0</v>
      </c>
      <c r="BH31" s="33" t="s">
        <v>1473</v>
      </c>
      <c r="BI31" s="33" t="s">
        <v>1473</v>
      </c>
      <c r="BJ31" s="33" t="s">
        <v>1473</v>
      </c>
      <c r="BK31" s="33">
        <v>0.5</v>
      </c>
      <c r="BL31" s="33" t="s">
        <v>1474</v>
      </c>
      <c r="BM31" s="33" t="s">
        <v>1473</v>
      </c>
      <c r="BN31" s="33" t="s">
        <v>1473</v>
      </c>
      <c r="BO31" s="33" t="s">
        <v>1474</v>
      </c>
      <c r="BP31" s="33">
        <v>0</v>
      </c>
      <c r="BQ31" s="33" t="s">
        <v>1473</v>
      </c>
      <c r="BR31" s="33" t="s">
        <v>1473</v>
      </c>
      <c r="BS31" s="33" t="s">
        <v>1473</v>
      </c>
      <c r="BT31" s="33" t="s">
        <v>1473</v>
      </c>
    </row>
    <row r="32" spans="1:72">
      <c r="A32" t="str">
        <f>VLOOKUP(B32,[2]JT!$C:$D,2,FALSE)</f>
        <v>PT_00633</v>
      </c>
      <c r="B32" t="s">
        <v>130</v>
      </c>
      <c r="C32" t="s">
        <v>131</v>
      </c>
      <c r="D32" t="s">
        <v>40</v>
      </c>
      <c r="E32" t="s">
        <v>41</v>
      </c>
      <c r="F32" s="34" t="s">
        <v>42</v>
      </c>
      <c r="G32" s="1">
        <v>5</v>
      </c>
      <c r="H32">
        <v>49</v>
      </c>
      <c r="I32" s="33">
        <v>1</v>
      </c>
      <c r="J32" s="33" t="s">
        <v>1474</v>
      </c>
      <c r="K32" s="33">
        <v>0</v>
      </c>
      <c r="L32" s="33" t="s">
        <v>1473</v>
      </c>
      <c r="M32" s="33" t="s">
        <v>1473</v>
      </c>
      <c r="N32" s="33">
        <v>0</v>
      </c>
      <c r="O32" s="33" t="s">
        <v>1473</v>
      </c>
      <c r="P32" s="33" t="s">
        <v>1473</v>
      </c>
      <c r="Q32" s="33">
        <v>0</v>
      </c>
      <c r="R32" s="33" t="s">
        <v>1473</v>
      </c>
      <c r="S32" s="33" t="s">
        <v>1473</v>
      </c>
      <c r="T32" s="33">
        <v>0</v>
      </c>
      <c r="U32" s="33" t="s">
        <v>1473</v>
      </c>
      <c r="V32" s="33" t="s">
        <v>1473</v>
      </c>
      <c r="W32" s="33">
        <v>0</v>
      </c>
      <c r="X32" s="33" t="s">
        <v>1473</v>
      </c>
      <c r="Y32" s="33" t="s">
        <v>1473</v>
      </c>
      <c r="Z32" s="33">
        <v>1</v>
      </c>
      <c r="AA32" s="33" t="s">
        <v>1474</v>
      </c>
      <c r="AB32" s="33">
        <v>1</v>
      </c>
      <c r="AC32" s="33" t="s">
        <v>1474</v>
      </c>
      <c r="AD32" s="33">
        <v>0.5</v>
      </c>
      <c r="AE32" s="33" t="s">
        <v>1473</v>
      </c>
      <c r="AF32" s="33" t="s">
        <v>1473</v>
      </c>
      <c r="AG32" s="33" t="s">
        <v>1474</v>
      </c>
      <c r="AH32" s="33" t="s">
        <v>1473</v>
      </c>
      <c r="AI32" s="33">
        <v>0</v>
      </c>
      <c r="AJ32" s="33" t="s">
        <v>1473</v>
      </c>
      <c r="AK32" s="33" t="s">
        <v>1473</v>
      </c>
      <c r="AL32" s="33" t="s">
        <v>1473</v>
      </c>
      <c r="AM32" s="33">
        <v>0</v>
      </c>
      <c r="AN32" s="33" t="s">
        <v>1473</v>
      </c>
      <c r="AO32" s="33" t="s">
        <v>1473</v>
      </c>
      <c r="AP32" s="33" t="s">
        <v>1473</v>
      </c>
      <c r="AQ32" s="33">
        <v>0</v>
      </c>
      <c r="AR32" s="33" t="s">
        <v>1473</v>
      </c>
      <c r="AS32" s="33" t="s">
        <v>1473</v>
      </c>
      <c r="AT32" s="33">
        <v>0.5</v>
      </c>
      <c r="AU32" s="33" t="s">
        <v>1473</v>
      </c>
      <c r="AV32" s="33" t="s">
        <v>1474</v>
      </c>
      <c r="AW32" s="33" t="s">
        <v>1474</v>
      </c>
      <c r="AX32" s="33" t="s">
        <v>1473</v>
      </c>
      <c r="AY32" s="33">
        <v>0</v>
      </c>
      <c r="AZ32" s="33" t="s">
        <v>1473</v>
      </c>
      <c r="BA32" s="33" t="s">
        <v>1473</v>
      </c>
      <c r="BB32" s="33" t="s">
        <v>1473</v>
      </c>
      <c r="BC32" s="33" t="s">
        <v>1473</v>
      </c>
      <c r="BD32" s="33">
        <v>0</v>
      </c>
      <c r="BE32" s="33" t="s">
        <v>1473</v>
      </c>
      <c r="BF32" s="33" t="s">
        <v>1473</v>
      </c>
      <c r="BG32" s="33">
        <v>0</v>
      </c>
      <c r="BH32" s="33" t="s">
        <v>1473</v>
      </c>
      <c r="BI32" s="33" t="s">
        <v>1473</v>
      </c>
      <c r="BJ32" s="33" t="s">
        <v>1473</v>
      </c>
      <c r="BK32" s="33">
        <v>0.5</v>
      </c>
      <c r="BL32" s="33" t="s">
        <v>1474</v>
      </c>
      <c r="BM32" s="33" t="s">
        <v>1473</v>
      </c>
      <c r="BN32" s="33" t="s">
        <v>1474</v>
      </c>
      <c r="BO32" s="33" t="s">
        <v>1474</v>
      </c>
      <c r="BP32" s="33">
        <v>0.5</v>
      </c>
      <c r="BQ32" s="33" t="s">
        <v>1474</v>
      </c>
      <c r="BR32" s="33" t="s">
        <v>1473</v>
      </c>
      <c r="BS32" s="33" t="s">
        <v>1473</v>
      </c>
      <c r="BT32" s="33" t="s">
        <v>1473</v>
      </c>
    </row>
    <row r="33" spans="1:72">
      <c r="A33" t="str">
        <f>VLOOKUP(B33,[2]JT!$C:$D,2,FALSE)</f>
        <v>PT_00635</v>
      </c>
      <c r="B33" t="s">
        <v>133</v>
      </c>
      <c r="C33" t="s">
        <v>134</v>
      </c>
      <c r="D33" t="s">
        <v>135</v>
      </c>
      <c r="E33" t="s">
        <v>55</v>
      </c>
      <c r="F33" s="34" t="s">
        <v>27</v>
      </c>
      <c r="G33" s="1">
        <v>14</v>
      </c>
      <c r="H33">
        <v>6</v>
      </c>
      <c r="I33" s="33">
        <v>1</v>
      </c>
      <c r="J33" s="33" t="s">
        <v>1474</v>
      </c>
      <c r="K33" s="33">
        <v>1</v>
      </c>
      <c r="L33" s="33" t="s">
        <v>1474</v>
      </c>
      <c r="M33" s="33" t="s">
        <v>1474</v>
      </c>
      <c r="N33" s="33">
        <v>1</v>
      </c>
      <c r="O33" s="33" t="s">
        <v>1474</v>
      </c>
      <c r="P33" s="33" t="s">
        <v>1474</v>
      </c>
      <c r="Q33" s="33">
        <v>2</v>
      </c>
      <c r="R33" s="33" t="s">
        <v>1474</v>
      </c>
      <c r="S33" s="33" t="s">
        <v>1473</v>
      </c>
      <c r="T33" s="33">
        <v>2</v>
      </c>
      <c r="U33" s="33" t="s">
        <v>1474</v>
      </c>
      <c r="V33" s="33" t="s">
        <v>1473</v>
      </c>
      <c r="W33" s="33">
        <v>0</v>
      </c>
      <c r="X33" s="33" t="s">
        <v>1473</v>
      </c>
      <c r="Y33" s="33" t="s">
        <v>1473</v>
      </c>
      <c r="Z33" s="33">
        <v>1</v>
      </c>
      <c r="AA33" s="33" t="s">
        <v>1474</v>
      </c>
      <c r="AB33" s="33">
        <v>1</v>
      </c>
      <c r="AC33" s="33" t="s">
        <v>1474</v>
      </c>
      <c r="AD33" s="33">
        <v>0.5</v>
      </c>
      <c r="AE33" s="33" t="s">
        <v>1474</v>
      </c>
      <c r="AF33" s="33" t="s">
        <v>1473</v>
      </c>
      <c r="AG33" s="33" t="s">
        <v>1474</v>
      </c>
      <c r="AH33" s="33" t="s">
        <v>1474</v>
      </c>
      <c r="AI33" s="33">
        <v>0.5</v>
      </c>
      <c r="AJ33" s="33" t="s">
        <v>1474</v>
      </c>
      <c r="AK33" s="33" t="s">
        <v>1474</v>
      </c>
      <c r="AL33" s="33" t="s">
        <v>1473</v>
      </c>
      <c r="AM33" s="33">
        <v>0</v>
      </c>
      <c r="AN33" s="33" t="s">
        <v>1473</v>
      </c>
      <c r="AO33" s="33" t="s">
        <v>1473</v>
      </c>
      <c r="AP33" s="33" t="s">
        <v>1473</v>
      </c>
      <c r="AQ33" s="33">
        <v>0</v>
      </c>
      <c r="AR33" s="33" t="s">
        <v>1473</v>
      </c>
      <c r="AS33" s="33" t="s">
        <v>1473</v>
      </c>
      <c r="AT33" s="33">
        <v>0.5</v>
      </c>
      <c r="AU33" s="33" t="s">
        <v>1474</v>
      </c>
      <c r="AV33" s="33" t="s">
        <v>1474</v>
      </c>
      <c r="AW33" s="33" t="s">
        <v>1473</v>
      </c>
      <c r="AX33" s="33" t="s">
        <v>1474</v>
      </c>
      <c r="AY33" s="33">
        <v>0.5</v>
      </c>
      <c r="AZ33" s="33" t="s">
        <v>1473</v>
      </c>
      <c r="BA33" s="33" t="s">
        <v>1473</v>
      </c>
      <c r="BB33" s="33" t="s">
        <v>1474</v>
      </c>
      <c r="BC33" s="33" t="s">
        <v>1473</v>
      </c>
      <c r="BD33" s="33">
        <v>0.5</v>
      </c>
      <c r="BE33" s="33" t="s">
        <v>1474</v>
      </c>
      <c r="BF33" s="33" t="s">
        <v>1473</v>
      </c>
      <c r="BG33" s="33">
        <v>1</v>
      </c>
      <c r="BH33" s="33" t="s">
        <v>1474</v>
      </c>
      <c r="BI33" s="33" t="s">
        <v>1474</v>
      </c>
      <c r="BJ33" s="33" t="s">
        <v>1474</v>
      </c>
      <c r="BK33" s="33">
        <v>1</v>
      </c>
      <c r="BL33" s="33" t="s">
        <v>1474</v>
      </c>
      <c r="BM33" s="33" t="s">
        <v>1474</v>
      </c>
      <c r="BN33" s="33" t="s">
        <v>1474</v>
      </c>
      <c r="BO33" s="33" t="s">
        <v>1474</v>
      </c>
      <c r="BP33" s="33">
        <v>0.5</v>
      </c>
      <c r="BQ33" s="33" t="s">
        <v>1474</v>
      </c>
      <c r="BR33" s="33" t="s">
        <v>1474</v>
      </c>
      <c r="BS33" s="33" t="s">
        <v>1473</v>
      </c>
      <c r="BT33" s="33" t="s">
        <v>1473</v>
      </c>
    </row>
    <row r="34" spans="1:72">
      <c r="A34" t="str">
        <f>VLOOKUP(B34,[2]JT!$C:$D,2,FALSE)</f>
        <v>PT_00659</v>
      </c>
      <c r="B34" t="s">
        <v>137</v>
      </c>
      <c r="C34" t="s">
        <v>138</v>
      </c>
      <c r="D34" t="s">
        <v>40</v>
      </c>
      <c r="E34" t="s">
        <v>41</v>
      </c>
      <c r="F34" s="34" t="s">
        <v>27</v>
      </c>
      <c r="G34" s="1">
        <v>4.5</v>
      </c>
      <c r="H34">
        <v>56</v>
      </c>
      <c r="I34" s="33">
        <v>0</v>
      </c>
      <c r="J34" s="33" t="s">
        <v>1473</v>
      </c>
      <c r="K34" s="33">
        <v>0</v>
      </c>
      <c r="L34" s="33" t="s">
        <v>1473</v>
      </c>
      <c r="M34" s="33" t="s">
        <v>1473</v>
      </c>
      <c r="N34" s="33">
        <v>1</v>
      </c>
      <c r="O34" s="33" t="s">
        <v>1474</v>
      </c>
      <c r="P34" s="33" t="s">
        <v>1474</v>
      </c>
      <c r="Q34" s="33">
        <v>0</v>
      </c>
      <c r="R34" s="33" t="s">
        <v>1473</v>
      </c>
      <c r="S34" s="33" t="s">
        <v>1473</v>
      </c>
      <c r="T34" s="33">
        <v>0</v>
      </c>
      <c r="U34" s="33" t="s">
        <v>1473</v>
      </c>
      <c r="V34" s="33" t="s">
        <v>1473</v>
      </c>
      <c r="W34" s="33">
        <v>0</v>
      </c>
      <c r="X34" s="33" t="s">
        <v>1473</v>
      </c>
      <c r="Y34" s="33" t="s">
        <v>1473</v>
      </c>
      <c r="Z34" s="33">
        <v>1</v>
      </c>
      <c r="AA34" s="33" t="s">
        <v>1474</v>
      </c>
      <c r="AB34" s="33">
        <v>0</v>
      </c>
      <c r="AC34" s="33" t="s">
        <v>1473</v>
      </c>
      <c r="AD34" s="33">
        <v>0.5</v>
      </c>
      <c r="AE34" s="33" t="s">
        <v>1474</v>
      </c>
      <c r="AF34" s="33" t="s">
        <v>1473</v>
      </c>
      <c r="AG34" s="33" t="s">
        <v>1473</v>
      </c>
      <c r="AH34" s="33" t="s">
        <v>1474</v>
      </c>
      <c r="AI34" s="33">
        <v>0</v>
      </c>
      <c r="AJ34" s="33" t="s">
        <v>1473</v>
      </c>
      <c r="AK34" s="33" t="s">
        <v>1473</v>
      </c>
      <c r="AL34" s="33" t="s">
        <v>1473</v>
      </c>
      <c r="AM34" s="33">
        <v>0</v>
      </c>
      <c r="AN34" s="33" t="s">
        <v>1473</v>
      </c>
      <c r="AO34" s="33" t="s">
        <v>1473</v>
      </c>
      <c r="AP34" s="33" t="s">
        <v>1473</v>
      </c>
      <c r="AQ34" s="33">
        <v>0</v>
      </c>
      <c r="AR34" s="33" t="s">
        <v>1473</v>
      </c>
      <c r="AS34" s="33" t="s">
        <v>1473</v>
      </c>
      <c r="AT34" s="33">
        <v>0.5</v>
      </c>
      <c r="AU34" s="33" t="s">
        <v>1473</v>
      </c>
      <c r="AV34" s="33" t="s">
        <v>1474</v>
      </c>
      <c r="AW34" s="33" t="s">
        <v>1473</v>
      </c>
      <c r="AX34" s="33" t="s">
        <v>1473</v>
      </c>
      <c r="AY34" s="33">
        <v>0.5</v>
      </c>
      <c r="AZ34" s="33" t="s">
        <v>1473</v>
      </c>
      <c r="BA34" s="33" t="s">
        <v>1473</v>
      </c>
      <c r="BB34" s="33" t="s">
        <v>1474</v>
      </c>
      <c r="BC34" s="33" t="s">
        <v>1473</v>
      </c>
      <c r="BD34" s="33">
        <v>0.5</v>
      </c>
      <c r="BE34" s="33" t="s">
        <v>1474</v>
      </c>
      <c r="BF34" s="33" t="s">
        <v>1473</v>
      </c>
      <c r="BG34" s="33">
        <v>0</v>
      </c>
      <c r="BH34" s="33" t="s">
        <v>1473</v>
      </c>
      <c r="BI34" s="33" t="s">
        <v>1473</v>
      </c>
      <c r="BJ34" s="33" t="s">
        <v>1473</v>
      </c>
      <c r="BK34" s="33">
        <v>0.5</v>
      </c>
      <c r="BL34" s="33" t="s">
        <v>1474</v>
      </c>
      <c r="BM34" s="33" t="s">
        <v>1474</v>
      </c>
      <c r="BN34" s="33" t="s">
        <v>1474</v>
      </c>
      <c r="BO34" s="33" t="s">
        <v>1473</v>
      </c>
      <c r="BP34" s="33">
        <v>0</v>
      </c>
      <c r="BQ34" s="33" t="s">
        <v>1473</v>
      </c>
      <c r="BR34" s="33" t="s">
        <v>1473</v>
      </c>
      <c r="BS34" s="33" t="s">
        <v>1473</v>
      </c>
      <c r="BT34" s="33" t="s">
        <v>1473</v>
      </c>
    </row>
    <row r="35" spans="1:72">
      <c r="A35" t="str">
        <f>VLOOKUP(B35,[2]JT!$C:$D,2,FALSE)</f>
        <v>PT_00708</v>
      </c>
      <c r="B35" t="s">
        <v>140</v>
      </c>
      <c r="C35" t="s">
        <v>141</v>
      </c>
      <c r="D35" t="s">
        <v>98</v>
      </c>
      <c r="E35" t="s">
        <v>34</v>
      </c>
      <c r="F35" s="34" t="s">
        <v>35</v>
      </c>
      <c r="G35" s="1">
        <v>1.5</v>
      </c>
      <c r="H35">
        <v>83</v>
      </c>
      <c r="I35" s="33">
        <v>0</v>
      </c>
      <c r="J35" s="33" t="s">
        <v>1473</v>
      </c>
      <c r="K35" s="33">
        <v>0</v>
      </c>
      <c r="L35" s="33" t="s">
        <v>1473</v>
      </c>
      <c r="M35" s="33" t="s">
        <v>1473</v>
      </c>
      <c r="N35" s="33">
        <v>0</v>
      </c>
      <c r="O35" s="33" t="s">
        <v>1473</v>
      </c>
      <c r="P35" s="33" t="s">
        <v>1473</v>
      </c>
      <c r="Q35" s="33">
        <v>0</v>
      </c>
      <c r="R35" s="33" t="s">
        <v>1473</v>
      </c>
      <c r="S35" s="33" t="s">
        <v>1473</v>
      </c>
      <c r="T35" s="33">
        <v>0</v>
      </c>
      <c r="U35" s="33" t="s">
        <v>1473</v>
      </c>
      <c r="V35" s="33" t="s">
        <v>1473</v>
      </c>
      <c r="W35" s="33">
        <v>0</v>
      </c>
      <c r="X35" s="33" t="s">
        <v>1473</v>
      </c>
      <c r="Y35" s="33" t="s">
        <v>1473</v>
      </c>
      <c r="Z35" s="33">
        <v>0</v>
      </c>
      <c r="AA35" s="33" t="s">
        <v>1473</v>
      </c>
      <c r="AB35" s="33">
        <v>0</v>
      </c>
      <c r="AC35" s="33" t="s">
        <v>1473</v>
      </c>
      <c r="AD35" s="33">
        <v>0.5</v>
      </c>
      <c r="AE35" s="33" t="s">
        <v>1473</v>
      </c>
      <c r="AF35" s="33" t="s">
        <v>1474</v>
      </c>
      <c r="AG35" s="33" t="s">
        <v>1473</v>
      </c>
      <c r="AH35" s="33" t="s">
        <v>1473</v>
      </c>
      <c r="AI35" s="33">
        <v>0</v>
      </c>
      <c r="AJ35" s="33" t="s">
        <v>1473</v>
      </c>
      <c r="AK35" s="33" t="s">
        <v>1473</v>
      </c>
      <c r="AL35" s="33" t="s">
        <v>1473</v>
      </c>
      <c r="AM35" s="33">
        <v>0</v>
      </c>
      <c r="AN35" s="33" t="s">
        <v>1473</v>
      </c>
      <c r="AO35" s="33" t="s">
        <v>1473</v>
      </c>
      <c r="AP35" s="33" t="s">
        <v>1473</v>
      </c>
      <c r="AQ35" s="33">
        <v>0.5</v>
      </c>
      <c r="AR35" s="33" t="s">
        <v>1474</v>
      </c>
      <c r="AS35" s="33" t="s">
        <v>1473</v>
      </c>
      <c r="AT35" s="33">
        <v>0.5</v>
      </c>
      <c r="AU35" s="33" t="s">
        <v>1473</v>
      </c>
      <c r="AV35" s="33" t="s">
        <v>1474</v>
      </c>
      <c r="AW35" s="33" t="s">
        <v>1473</v>
      </c>
      <c r="AX35" s="33" t="s">
        <v>1473</v>
      </c>
      <c r="AY35" s="33">
        <v>0</v>
      </c>
      <c r="AZ35" s="33" t="s">
        <v>1473</v>
      </c>
      <c r="BA35" s="33" t="s">
        <v>1473</v>
      </c>
      <c r="BB35" s="33" t="s">
        <v>1473</v>
      </c>
      <c r="BC35" s="33" t="s">
        <v>1473</v>
      </c>
      <c r="BD35" s="33">
        <v>0</v>
      </c>
      <c r="BE35" s="33" t="s">
        <v>1473</v>
      </c>
      <c r="BF35" s="33" t="s">
        <v>1473</v>
      </c>
      <c r="BG35" s="33">
        <v>0</v>
      </c>
      <c r="BH35" s="33" t="s">
        <v>1473</v>
      </c>
      <c r="BI35" s="33" t="s">
        <v>1473</v>
      </c>
      <c r="BJ35" s="33" t="s">
        <v>1473</v>
      </c>
      <c r="BK35" s="33">
        <v>0</v>
      </c>
      <c r="BL35" s="33" t="s">
        <v>1473</v>
      </c>
      <c r="BM35" s="33" t="s">
        <v>1473</v>
      </c>
      <c r="BN35" s="33" t="s">
        <v>1473</v>
      </c>
      <c r="BO35" s="33" t="s">
        <v>1473</v>
      </c>
      <c r="BP35" s="33">
        <v>0</v>
      </c>
      <c r="BQ35" s="33" t="s">
        <v>1473</v>
      </c>
      <c r="BR35" s="33" t="s">
        <v>1473</v>
      </c>
      <c r="BS35" s="33" t="s">
        <v>1473</v>
      </c>
      <c r="BT35" s="33" t="s">
        <v>1473</v>
      </c>
    </row>
    <row r="36" spans="1:72">
      <c r="A36" t="str">
        <f>VLOOKUP(B36,[2]JT!$C:$D,2,FALSE)</f>
        <v>PT_02139</v>
      </c>
      <c r="B36" t="s">
        <v>143</v>
      </c>
      <c r="C36" t="s">
        <v>144</v>
      </c>
      <c r="D36" t="s">
        <v>49</v>
      </c>
      <c r="E36" t="s">
        <v>50</v>
      </c>
      <c r="F36" s="34" t="s">
        <v>27</v>
      </c>
      <c r="G36" s="1">
        <v>3</v>
      </c>
      <c r="H36">
        <v>70</v>
      </c>
      <c r="I36" s="33">
        <v>0</v>
      </c>
      <c r="J36" s="33" t="s">
        <v>1473</v>
      </c>
      <c r="K36" s="33">
        <v>0</v>
      </c>
      <c r="L36" s="33" t="s">
        <v>1473</v>
      </c>
      <c r="M36" s="33" t="s">
        <v>1473</v>
      </c>
      <c r="N36" s="33">
        <v>0</v>
      </c>
      <c r="O36" s="33" t="s">
        <v>1473</v>
      </c>
      <c r="P36" s="33" t="s">
        <v>1473</v>
      </c>
      <c r="Q36" s="33">
        <v>0</v>
      </c>
      <c r="R36" s="33" t="s">
        <v>1473</v>
      </c>
      <c r="S36" s="33" t="s">
        <v>1473</v>
      </c>
      <c r="T36" s="33">
        <v>0</v>
      </c>
      <c r="U36" s="33" t="s">
        <v>1473</v>
      </c>
      <c r="V36" s="33" t="s">
        <v>1473</v>
      </c>
      <c r="W36" s="33">
        <v>0</v>
      </c>
      <c r="X36" s="33" t="s">
        <v>1473</v>
      </c>
      <c r="Y36" s="33" t="s">
        <v>1473</v>
      </c>
      <c r="Z36" s="33">
        <v>0</v>
      </c>
      <c r="AA36" s="33" t="s">
        <v>1473</v>
      </c>
      <c r="AB36" s="33">
        <v>0</v>
      </c>
      <c r="AC36" s="33" t="s">
        <v>1473</v>
      </c>
      <c r="AD36" s="33">
        <v>0.5</v>
      </c>
      <c r="AE36" s="33" t="s">
        <v>1474</v>
      </c>
      <c r="AF36" s="33" t="s">
        <v>1473</v>
      </c>
      <c r="AG36" s="33" t="s">
        <v>1473</v>
      </c>
      <c r="AH36" s="33" t="s">
        <v>1473</v>
      </c>
      <c r="AI36" s="33">
        <v>0</v>
      </c>
      <c r="AJ36" s="33" t="s">
        <v>1473</v>
      </c>
      <c r="AK36" s="33" t="s">
        <v>1473</v>
      </c>
      <c r="AL36" s="33" t="s">
        <v>1473</v>
      </c>
      <c r="AM36" s="33">
        <v>0</v>
      </c>
      <c r="AN36" s="33" t="s">
        <v>1473</v>
      </c>
      <c r="AO36" s="33" t="s">
        <v>1473</v>
      </c>
      <c r="AP36" s="33" t="s">
        <v>1473</v>
      </c>
      <c r="AQ36" s="33">
        <v>0.5</v>
      </c>
      <c r="AR36" s="33" t="s">
        <v>1474</v>
      </c>
      <c r="AS36" s="33" t="s">
        <v>1473</v>
      </c>
      <c r="AT36" s="33">
        <v>0.5</v>
      </c>
      <c r="AU36" s="33" t="s">
        <v>1474</v>
      </c>
      <c r="AV36" s="33" t="s">
        <v>1474</v>
      </c>
      <c r="AW36" s="33" t="s">
        <v>1473</v>
      </c>
      <c r="AX36" s="33" t="s">
        <v>1473</v>
      </c>
      <c r="AY36" s="33">
        <v>0</v>
      </c>
      <c r="AZ36" s="33" t="s">
        <v>1473</v>
      </c>
      <c r="BA36" s="33" t="s">
        <v>1473</v>
      </c>
      <c r="BB36" s="33" t="s">
        <v>1473</v>
      </c>
      <c r="BC36" s="33" t="s">
        <v>1473</v>
      </c>
      <c r="BD36" s="33">
        <v>0.5</v>
      </c>
      <c r="BE36" s="33" t="s">
        <v>1474</v>
      </c>
      <c r="BF36" s="33" t="s">
        <v>1473</v>
      </c>
      <c r="BG36" s="33">
        <v>0.5</v>
      </c>
      <c r="BH36" s="33" t="s">
        <v>1473</v>
      </c>
      <c r="BI36" s="33" t="s">
        <v>1473</v>
      </c>
      <c r="BJ36" s="33" t="s">
        <v>1474</v>
      </c>
      <c r="BK36" s="33">
        <v>0.5</v>
      </c>
      <c r="BL36" s="33" t="s">
        <v>1473</v>
      </c>
      <c r="BM36" s="33" t="s">
        <v>1474</v>
      </c>
      <c r="BN36" s="33" t="s">
        <v>1473</v>
      </c>
      <c r="BO36" s="33" t="s">
        <v>1473</v>
      </c>
      <c r="BP36" s="33">
        <v>0</v>
      </c>
      <c r="BQ36" s="33" t="s">
        <v>1473</v>
      </c>
      <c r="BR36" s="33" t="s">
        <v>1473</v>
      </c>
      <c r="BS36" s="33" t="s">
        <v>1473</v>
      </c>
      <c r="BT36" s="33" t="s">
        <v>1473</v>
      </c>
    </row>
    <row r="37" spans="1:72">
      <c r="A37" t="str">
        <f>VLOOKUP(B37,[2]JT!$C:$D,2,FALSE)</f>
        <v>PT_00731</v>
      </c>
      <c r="B37" t="s">
        <v>146</v>
      </c>
      <c r="C37" t="s">
        <v>147</v>
      </c>
      <c r="D37" t="s">
        <v>148</v>
      </c>
      <c r="E37" t="s">
        <v>55</v>
      </c>
      <c r="F37" s="34" t="s">
        <v>27</v>
      </c>
      <c r="G37" s="1">
        <v>8</v>
      </c>
      <c r="H37">
        <v>25</v>
      </c>
      <c r="I37" s="33">
        <v>1</v>
      </c>
      <c r="J37" s="33" t="s">
        <v>1474</v>
      </c>
      <c r="K37" s="33">
        <v>0.5</v>
      </c>
      <c r="L37" s="33" t="s">
        <v>1474</v>
      </c>
      <c r="M37" s="33" t="s">
        <v>1473</v>
      </c>
      <c r="N37" s="33">
        <v>0.5</v>
      </c>
      <c r="O37" s="33" t="s">
        <v>1474</v>
      </c>
      <c r="P37" s="33" t="s">
        <v>1473</v>
      </c>
      <c r="Q37" s="33">
        <v>0</v>
      </c>
      <c r="R37" s="33" t="s">
        <v>1473</v>
      </c>
      <c r="S37" s="33" t="s">
        <v>1473</v>
      </c>
      <c r="T37" s="33">
        <v>0</v>
      </c>
      <c r="U37" s="33" t="s">
        <v>1473</v>
      </c>
      <c r="V37" s="33" t="s">
        <v>1473</v>
      </c>
      <c r="W37" s="33">
        <v>0</v>
      </c>
      <c r="X37" s="33" t="s">
        <v>1473</v>
      </c>
      <c r="Y37" s="33" t="s">
        <v>1473</v>
      </c>
      <c r="Z37" s="33">
        <v>1</v>
      </c>
      <c r="AA37" s="33" t="s">
        <v>1474</v>
      </c>
      <c r="AB37" s="33">
        <v>1</v>
      </c>
      <c r="AC37" s="33" t="s">
        <v>1474</v>
      </c>
      <c r="AD37" s="33">
        <v>1</v>
      </c>
      <c r="AE37" s="33" t="s">
        <v>1474</v>
      </c>
      <c r="AF37" s="33" t="s">
        <v>1474</v>
      </c>
      <c r="AG37" s="33" t="s">
        <v>1474</v>
      </c>
      <c r="AH37" s="33" t="s">
        <v>1474</v>
      </c>
      <c r="AI37" s="33">
        <v>0</v>
      </c>
      <c r="AJ37" s="33" t="s">
        <v>1473</v>
      </c>
      <c r="AK37" s="33" t="s">
        <v>1473</v>
      </c>
      <c r="AL37" s="33" t="s">
        <v>1473</v>
      </c>
      <c r="AM37" s="33">
        <v>0</v>
      </c>
      <c r="AN37" s="33" t="s">
        <v>1473</v>
      </c>
      <c r="AO37" s="33" t="s">
        <v>1473</v>
      </c>
      <c r="AP37" s="33" t="s">
        <v>1473</v>
      </c>
      <c r="AQ37" s="33">
        <v>0.5</v>
      </c>
      <c r="AR37" s="33" t="s">
        <v>1474</v>
      </c>
      <c r="AS37" s="33" t="s">
        <v>1473</v>
      </c>
      <c r="AT37" s="33">
        <v>0.5</v>
      </c>
      <c r="AU37" s="33" t="s">
        <v>1474</v>
      </c>
      <c r="AV37" s="33" t="s">
        <v>1474</v>
      </c>
      <c r="AW37" s="33" t="s">
        <v>1473</v>
      </c>
      <c r="AX37" s="33" t="s">
        <v>1474</v>
      </c>
      <c r="AY37" s="33">
        <v>0.5</v>
      </c>
      <c r="AZ37" s="33" t="s">
        <v>1474</v>
      </c>
      <c r="BA37" s="33" t="s">
        <v>1474</v>
      </c>
      <c r="BB37" s="33" t="s">
        <v>1474</v>
      </c>
      <c r="BC37" s="33" t="s">
        <v>1473</v>
      </c>
      <c r="BD37" s="33">
        <v>0</v>
      </c>
      <c r="BE37" s="33" t="s">
        <v>1473</v>
      </c>
      <c r="BF37" s="33" t="s">
        <v>1473</v>
      </c>
      <c r="BG37" s="33">
        <v>0.5</v>
      </c>
      <c r="BH37" s="33" t="s">
        <v>1474</v>
      </c>
      <c r="BI37" s="33" t="s">
        <v>1474</v>
      </c>
      <c r="BJ37" s="33" t="s">
        <v>1473</v>
      </c>
      <c r="BK37" s="33">
        <v>0.5</v>
      </c>
      <c r="BL37" s="33" t="s">
        <v>1474</v>
      </c>
      <c r="BM37" s="33" t="s">
        <v>1473</v>
      </c>
      <c r="BN37" s="33" t="s">
        <v>1474</v>
      </c>
      <c r="BO37" s="33" t="s">
        <v>1474</v>
      </c>
      <c r="BP37" s="33">
        <v>0.5</v>
      </c>
      <c r="BQ37" s="33" t="s">
        <v>1473</v>
      </c>
      <c r="BR37" s="33" t="s">
        <v>1474</v>
      </c>
      <c r="BS37" s="33" t="s">
        <v>1474</v>
      </c>
      <c r="BT37" s="33" t="s">
        <v>1473</v>
      </c>
    </row>
    <row r="38" spans="1:72">
      <c r="A38" t="str">
        <f>VLOOKUP(B38,[2]JT!$C:$D,2,FALSE)</f>
        <v>PT_00734</v>
      </c>
      <c r="B38" t="s">
        <v>150</v>
      </c>
      <c r="C38" t="s">
        <v>151</v>
      </c>
      <c r="D38" t="s">
        <v>152</v>
      </c>
      <c r="E38" t="s">
        <v>55</v>
      </c>
      <c r="F38" s="34" t="s">
        <v>27</v>
      </c>
      <c r="G38" s="1">
        <v>2.5</v>
      </c>
      <c r="H38">
        <v>73</v>
      </c>
      <c r="I38" s="33">
        <v>0</v>
      </c>
      <c r="J38" s="33" t="s">
        <v>1473</v>
      </c>
      <c r="K38" s="33">
        <v>0</v>
      </c>
      <c r="L38" s="33" t="s">
        <v>1473</v>
      </c>
      <c r="M38" s="33" t="s">
        <v>1473</v>
      </c>
      <c r="N38" s="33">
        <v>0</v>
      </c>
      <c r="O38" s="33" t="s">
        <v>1473</v>
      </c>
      <c r="P38" s="33" t="s">
        <v>1473</v>
      </c>
      <c r="Q38" s="33">
        <v>0</v>
      </c>
      <c r="R38" s="33" t="s">
        <v>1473</v>
      </c>
      <c r="S38" s="33" t="s">
        <v>1473</v>
      </c>
      <c r="T38" s="33">
        <v>0</v>
      </c>
      <c r="U38" s="33" t="s">
        <v>1473</v>
      </c>
      <c r="V38" s="33" t="s">
        <v>1473</v>
      </c>
      <c r="W38" s="33">
        <v>0</v>
      </c>
      <c r="X38" s="33" t="s">
        <v>1473</v>
      </c>
      <c r="Y38" s="33" t="s">
        <v>1473</v>
      </c>
      <c r="Z38" s="33">
        <v>0</v>
      </c>
      <c r="AA38" s="33" t="s">
        <v>1473</v>
      </c>
      <c r="AB38" s="33">
        <v>0</v>
      </c>
      <c r="AC38" s="33" t="s">
        <v>1473</v>
      </c>
      <c r="AD38" s="33">
        <v>0.5</v>
      </c>
      <c r="AE38" s="33" t="s">
        <v>1474</v>
      </c>
      <c r="AF38" s="33" t="s">
        <v>1473</v>
      </c>
      <c r="AG38" s="33" t="s">
        <v>1473</v>
      </c>
      <c r="AH38" s="33" t="s">
        <v>1473</v>
      </c>
      <c r="AI38" s="33">
        <v>0</v>
      </c>
      <c r="AJ38" s="33" t="s">
        <v>1473</v>
      </c>
      <c r="AK38" s="33" t="s">
        <v>1473</v>
      </c>
      <c r="AL38" s="33" t="s">
        <v>1473</v>
      </c>
      <c r="AM38" s="33">
        <v>0</v>
      </c>
      <c r="AN38" s="33" t="s">
        <v>1473</v>
      </c>
      <c r="AO38" s="33" t="s">
        <v>1473</v>
      </c>
      <c r="AP38" s="33" t="s">
        <v>1473</v>
      </c>
      <c r="AQ38" s="33">
        <v>0.5</v>
      </c>
      <c r="AR38" s="33" t="s">
        <v>1474</v>
      </c>
      <c r="AS38" s="33" t="s">
        <v>1473</v>
      </c>
      <c r="AT38" s="33">
        <v>0.5</v>
      </c>
      <c r="AU38" s="33" t="s">
        <v>1474</v>
      </c>
      <c r="AV38" s="33" t="s">
        <v>1474</v>
      </c>
      <c r="AW38" s="33" t="s">
        <v>1473</v>
      </c>
      <c r="AX38" s="33" t="s">
        <v>1473</v>
      </c>
      <c r="AY38" s="33">
        <v>0.5</v>
      </c>
      <c r="AZ38" s="33" t="s">
        <v>1473</v>
      </c>
      <c r="BA38" s="33" t="s">
        <v>1474</v>
      </c>
      <c r="BB38" s="33" t="s">
        <v>1473</v>
      </c>
      <c r="BC38" s="33" t="s">
        <v>1473</v>
      </c>
      <c r="BD38" s="33">
        <v>0</v>
      </c>
      <c r="BE38" s="33" t="s">
        <v>1473</v>
      </c>
      <c r="BF38" s="33" t="s">
        <v>1473</v>
      </c>
      <c r="BG38" s="33">
        <v>0</v>
      </c>
      <c r="BH38" s="33" t="s">
        <v>1473</v>
      </c>
      <c r="BI38" s="33" t="s">
        <v>1473</v>
      </c>
      <c r="BJ38" s="33" t="s">
        <v>1473</v>
      </c>
      <c r="BK38" s="33">
        <v>0.5</v>
      </c>
      <c r="BL38" s="33" t="s">
        <v>1474</v>
      </c>
      <c r="BM38" s="33" t="s">
        <v>1473</v>
      </c>
      <c r="BN38" s="33" t="s">
        <v>1473</v>
      </c>
      <c r="BO38" s="33" t="s">
        <v>1474</v>
      </c>
      <c r="BP38" s="33">
        <v>0</v>
      </c>
      <c r="BQ38" s="33" t="s">
        <v>1473</v>
      </c>
      <c r="BR38" s="33" t="s">
        <v>1473</v>
      </c>
      <c r="BS38" s="33" t="s">
        <v>1473</v>
      </c>
      <c r="BT38" s="33" t="s">
        <v>1473</v>
      </c>
    </row>
    <row r="39" spans="1:72">
      <c r="A39" t="s">
        <v>1476</v>
      </c>
      <c r="B39" t="s">
        <v>154</v>
      </c>
      <c r="C39" t="s">
        <v>24</v>
      </c>
      <c r="D39" t="s">
        <v>155</v>
      </c>
      <c r="E39" t="s">
        <v>34</v>
      </c>
      <c r="F39" s="34" t="s">
        <v>35</v>
      </c>
      <c r="G39" s="1">
        <v>2.5</v>
      </c>
      <c r="H39">
        <v>73</v>
      </c>
      <c r="I39" s="33">
        <v>0</v>
      </c>
      <c r="J39" s="33" t="s">
        <v>1473</v>
      </c>
      <c r="K39" s="33">
        <v>0</v>
      </c>
      <c r="L39" s="33" t="s">
        <v>1473</v>
      </c>
      <c r="M39" s="33" t="s">
        <v>1473</v>
      </c>
      <c r="N39" s="33">
        <v>0</v>
      </c>
      <c r="O39" s="33" t="s">
        <v>1473</v>
      </c>
      <c r="P39" s="33" t="s">
        <v>1473</v>
      </c>
      <c r="Q39" s="33">
        <v>0</v>
      </c>
      <c r="R39" s="33" t="s">
        <v>1473</v>
      </c>
      <c r="S39" s="33" t="s">
        <v>1473</v>
      </c>
      <c r="T39" s="33">
        <v>0</v>
      </c>
      <c r="U39" s="33" t="s">
        <v>1473</v>
      </c>
      <c r="V39" s="33" t="s">
        <v>1473</v>
      </c>
      <c r="W39" s="33">
        <v>0</v>
      </c>
      <c r="X39" s="33" t="s">
        <v>1473</v>
      </c>
      <c r="Y39" s="33" t="s">
        <v>1473</v>
      </c>
      <c r="Z39" s="33">
        <v>1</v>
      </c>
      <c r="AA39" s="33" t="s">
        <v>1474</v>
      </c>
      <c r="AB39" s="33">
        <v>1</v>
      </c>
      <c r="AC39" s="33" t="s">
        <v>1474</v>
      </c>
      <c r="AD39" s="33">
        <v>0</v>
      </c>
      <c r="AE39" s="33" t="s">
        <v>1473</v>
      </c>
      <c r="AF39" s="33" t="s">
        <v>1473</v>
      </c>
      <c r="AG39" s="33" t="s">
        <v>1473</v>
      </c>
      <c r="AH39" s="33" t="s">
        <v>1473</v>
      </c>
      <c r="AI39" s="33">
        <v>0</v>
      </c>
      <c r="AJ39" s="33" t="s">
        <v>1473</v>
      </c>
      <c r="AK39" s="33" t="s">
        <v>1473</v>
      </c>
      <c r="AL39" s="33" t="s">
        <v>1473</v>
      </c>
      <c r="AM39" s="33">
        <v>0</v>
      </c>
      <c r="AN39" s="33" t="s">
        <v>1473</v>
      </c>
      <c r="AO39" s="33" t="s">
        <v>1473</v>
      </c>
      <c r="AP39" s="33" t="s">
        <v>1473</v>
      </c>
      <c r="AQ39" s="33">
        <v>0</v>
      </c>
      <c r="AR39" s="33" t="s">
        <v>1473</v>
      </c>
      <c r="AS39" s="33" t="s">
        <v>1473</v>
      </c>
      <c r="AT39" s="33">
        <v>0</v>
      </c>
      <c r="AU39" s="33" t="s">
        <v>1473</v>
      </c>
      <c r="AV39" s="33" t="s">
        <v>1473</v>
      </c>
      <c r="AW39" s="33" t="s">
        <v>1473</v>
      </c>
      <c r="AX39" s="33" t="s">
        <v>1473</v>
      </c>
      <c r="AY39" s="33">
        <v>0</v>
      </c>
      <c r="AZ39" s="33" t="s">
        <v>1473</v>
      </c>
      <c r="BA39" s="33" t="s">
        <v>1473</v>
      </c>
      <c r="BB39" s="33" t="s">
        <v>1473</v>
      </c>
      <c r="BC39" s="33" t="s">
        <v>1473</v>
      </c>
      <c r="BD39" s="33">
        <v>0</v>
      </c>
      <c r="BE39" s="33" t="s">
        <v>1473</v>
      </c>
      <c r="BF39" s="33" t="s">
        <v>1473</v>
      </c>
      <c r="BG39" s="33">
        <v>0</v>
      </c>
      <c r="BH39" s="33" t="s">
        <v>1473</v>
      </c>
      <c r="BI39" s="33" t="s">
        <v>1473</v>
      </c>
      <c r="BJ39" s="33" t="s">
        <v>1473</v>
      </c>
      <c r="BK39" s="33">
        <v>0.5</v>
      </c>
      <c r="BL39" s="33" t="s">
        <v>1473</v>
      </c>
      <c r="BM39" s="33" t="s">
        <v>1473</v>
      </c>
      <c r="BN39" s="33" t="s">
        <v>1473</v>
      </c>
      <c r="BO39" s="33" t="s">
        <v>1474</v>
      </c>
      <c r="BP39" s="33">
        <v>0</v>
      </c>
      <c r="BQ39" s="33" t="s">
        <v>1473</v>
      </c>
      <c r="BR39" s="33" t="s">
        <v>1473</v>
      </c>
      <c r="BS39" s="33" t="s">
        <v>1473</v>
      </c>
      <c r="BT39" s="33" t="s">
        <v>1473</v>
      </c>
    </row>
    <row r="40" spans="1:72">
      <c r="A40" t="e">
        <f>VLOOKUP(B40,[2]JT!$C:$D,2,FALSE)</f>
        <v>#N/A</v>
      </c>
      <c r="B40" t="s">
        <v>157</v>
      </c>
      <c r="C40" t="s">
        <v>158</v>
      </c>
      <c r="D40" t="s">
        <v>159</v>
      </c>
      <c r="E40" t="s">
        <v>55</v>
      </c>
      <c r="F40" s="34" t="s">
        <v>35</v>
      </c>
      <c r="G40" s="1">
        <v>3.5</v>
      </c>
      <c r="H40">
        <v>64</v>
      </c>
      <c r="I40" s="33">
        <v>0</v>
      </c>
      <c r="J40" s="33" t="s">
        <v>1473</v>
      </c>
      <c r="K40" s="33">
        <v>0</v>
      </c>
      <c r="L40" s="33" t="s">
        <v>1473</v>
      </c>
      <c r="M40" s="33" t="s">
        <v>1473</v>
      </c>
      <c r="N40" s="33">
        <v>0</v>
      </c>
      <c r="O40" s="33" t="s">
        <v>1473</v>
      </c>
      <c r="P40" s="33" t="s">
        <v>1473</v>
      </c>
      <c r="Q40" s="33">
        <v>0</v>
      </c>
      <c r="R40" s="33" t="s">
        <v>1473</v>
      </c>
      <c r="S40" s="33" t="s">
        <v>1473</v>
      </c>
      <c r="T40" s="33">
        <v>0</v>
      </c>
      <c r="U40" s="33" t="s">
        <v>1473</v>
      </c>
      <c r="V40" s="33" t="s">
        <v>1473</v>
      </c>
      <c r="W40" s="33">
        <v>0</v>
      </c>
      <c r="X40" s="33" t="s">
        <v>1473</v>
      </c>
      <c r="Y40" s="33" t="s">
        <v>1473</v>
      </c>
      <c r="Z40" s="33">
        <v>1</v>
      </c>
      <c r="AA40" s="33" t="s">
        <v>1474</v>
      </c>
      <c r="AB40" s="33">
        <v>0</v>
      </c>
      <c r="AC40" s="33" t="s">
        <v>1473</v>
      </c>
      <c r="AD40" s="33">
        <v>0.5</v>
      </c>
      <c r="AE40" s="33" t="s">
        <v>1474</v>
      </c>
      <c r="AF40" s="33" t="s">
        <v>1474</v>
      </c>
      <c r="AG40" s="33" t="s">
        <v>1473</v>
      </c>
      <c r="AH40" s="33" t="s">
        <v>1473</v>
      </c>
      <c r="AI40" s="33">
        <v>0.5</v>
      </c>
      <c r="AJ40" s="33" t="s">
        <v>1474</v>
      </c>
      <c r="AK40" s="33" t="s">
        <v>1473</v>
      </c>
      <c r="AL40" s="33" t="s">
        <v>1473</v>
      </c>
      <c r="AM40" s="33">
        <v>0</v>
      </c>
      <c r="AN40" s="33" t="s">
        <v>1473</v>
      </c>
      <c r="AO40" s="33" t="s">
        <v>1473</v>
      </c>
      <c r="AP40" s="33" t="s">
        <v>1473</v>
      </c>
      <c r="AQ40" s="33">
        <v>0.5</v>
      </c>
      <c r="AR40" s="33" t="s">
        <v>1474</v>
      </c>
      <c r="AS40" s="33" t="s">
        <v>1473</v>
      </c>
      <c r="AT40" s="33">
        <v>0</v>
      </c>
      <c r="AU40" s="33" t="s">
        <v>1473</v>
      </c>
      <c r="AV40" s="33" t="s">
        <v>1473</v>
      </c>
      <c r="AW40" s="33" t="s">
        <v>1473</v>
      </c>
      <c r="AX40" s="33" t="s">
        <v>1473</v>
      </c>
      <c r="AY40" s="33">
        <v>0</v>
      </c>
      <c r="AZ40" s="33" t="s">
        <v>1473</v>
      </c>
      <c r="BA40" s="33" t="s">
        <v>1473</v>
      </c>
      <c r="BB40" s="33" t="s">
        <v>1473</v>
      </c>
      <c r="BC40" s="33" t="s">
        <v>1473</v>
      </c>
      <c r="BD40" s="33">
        <v>0.5</v>
      </c>
      <c r="BE40" s="33" t="s">
        <v>1474</v>
      </c>
      <c r="BF40" s="33" t="s">
        <v>1473</v>
      </c>
      <c r="BG40" s="33">
        <v>0</v>
      </c>
      <c r="BH40" s="33" t="s">
        <v>1473</v>
      </c>
      <c r="BI40" s="33" t="s">
        <v>1473</v>
      </c>
      <c r="BJ40" s="33" t="s">
        <v>1473</v>
      </c>
      <c r="BK40" s="33">
        <v>0.5</v>
      </c>
      <c r="BL40" s="33" t="s">
        <v>1473</v>
      </c>
      <c r="BM40" s="33" t="s">
        <v>1473</v>
      </c>
      <c r="BN40" s="33" t="s">
        <v>1474</v>
      </c>
      <c r="BO40" s="33" t="s">
        <v>1473</v>
      </c>
      <c r="BP40" s="33">
        <v>0</v>
      </c>
      <c r="BQ40" s="33" t="s">
        <v>1473</v>
      </c>
      <c r="BR40" s="33" t="s">
        <v>1473</v>
      </c>
      <c r="BS40" s="33" t="s">
        <v>1473</v>
      </c>
      <c r="BT40" s="33" t="s">
        <v>1473</v>
      </c>
    </row>
    <row r="41" spans="1:72">
      <c r="A41" t="s">
        <v>1477</v>
      </c>
      <c r="B41" t="s">
        <v>161</v>
      </c>
      <c r="C41" t="s">
        <v>162</v>
      </c>
      <c r="D41" t="s">
        <v>40</v>
      </c>
      <c r="E41" t="s">
        <v>41</v>
      </c>
      <c r="F41" s="34" t="s">
        <v>35</v>
      </c>
      <c r="G41" s="1">
        <v>9</v>
      </c>
      <c r="H41">
        <v>18</v>
      </c>
      <c r="I41" s="33">
        <v>1</v>
      </c>
      <c r="J41" s="33" t="s">
        <v>1474</v>
      </c>
      <c r="K41" s="33">
        <v>0.5</v>
      </c>
      <c r="L41" s="33" t="s">
        <v>1474</v>
      </c>
      <c r="M41" s="33" t="s">
        <v>1473</v>
      </c>
      <c r="N41" s="33">
        <v>0</v>
      </c>
      <c r="O41" s="33" t="s">
        <v>1473</v>
      </c>
      <c r="P41" s="33" t="s">
        <v>1473</v>
      </c>
      <c r="Q41" s="33">
        <v>2</v>
      </c>
      <c r="R41" s="33" t="s">
        <v>1473</v>
      </c>
      <c r="S41" s="33" t="s">
        <v>1474</v>
      </c>
      <c r="T41" s="33">
        <v>0</v>
      </c>
      <c r="U41" s="33" t="s">
        <v>1473</v>
      </c>
      <c r="V41" s="33" t="s">
        <v>1473</v>
      </c>
      <c r="W41" s="33">
        <v>0</v>
      </c>
      <c r="X41" s="33" t="s">
        <v>1473</v>
      </c>
      <c r="Y41" s="33" t="s">
        <v>1473</v>
      </c>
      <c r="Z41" s="33">
        <v>1</v>
      </c>
      <c r="AA41" s="33" t="s">
        <v>1474</v>
      </c>
      <c r="AB41" s="33">
        <v>1</v>
      </c>
      <c r="AC41" s="33" t="s">
        <v>1474</v>
      </c>
      <c r="AD41" s="33">
        <v>0.5</v>
      </c>
      <c r="AE41" s="33" t="s">
        <v>1474</v>
      </c>
      <c r="AF41" s="33" t="s">
        <v>1473</v>
      </c>
      <c r="AG41" s="33" t="s">
        <v>1474</v>
      </c>
      <c r="AH41" s="33" t="s">
        <v>1473</v>
      </c>
      <c r="AI41" s="33">
        <v>0</v>
      </c>
      <c r="AJ41" s="33" t="s">
        <v>1473</v>
      </c>
      <c r="AK41" s="33" t="s">
        <v>1473</v>
      </c>
      <c r="AL41" s="33" t="s">
        <v>1473</v>
      </c>
      <c r="AM41" s="33">
        <v>0</v>
      </c>
      <c r="AN41" s="33" t="s">
        <v>1473</v>
      </c>
      <c r="AO41" s="33" t="s">
        <v>1473</v>
      </c>
      <c r="AP41" s="33" t="s">
        <v>1473</v>
      </c>
      <c r="AQ41" s="33">
        <v>0.5</v>
      </c>
      <c r="AR41" s="33" t="s">
        <v>1474</v>
      </c>
      <c r="AS41" s="33" t="s">
        <v>1473</v>
      </c>
      <c r="AT41" s="33">
        <v>0.5</v>
      </c>
      <c r="AU41" s="33" t="s">
        <v>1474</v>
      </c>
      <c r="AV41" s="33" t="s">
        <v>1474</v>
      </c>
      <c r="AW41" s="33" t="s">
        <v>1474</v>
      </c>
      <c r="AX41" s="33" t="s">
        <v>1473</v>
      </c>
      <c r="AY41" s="33">
        <v>0</v>
      </c>
      <c r="AZ41" s="33" t="s">
        <v>1473</v>
      </c>
      <c r="BA41" s="33" t="s">
        <v>1473</v>
      </c>
      <c r="BB41" s="33" t="s">
        <v>1473</v>
      </c>
      <c r="BC41" s="33" t="s">
        <v>1473</v>
      </c>
      <c r="BD41" s="33">
        <v>0</v>
      </c>
      <c r="BE41" s="33" t="s">
        <v>1473</v>
      </c>
      <c r="BF41" s="33" t="s">
        <v>1473</v>
      </c>
      <c r="BG41" s="33">
        <v>1</v>
      </c>
      <c r="BH41" s="33" t="s">
        <v>1474</v>
      </c>
      <c r="BI41" s="33" t="s">
        <v>1474</v>
      </c>
      <c r="BJ41" s="33" t="s">
        <v>1474</v>
      </c>
      <c r="BK41" s="33">
        <v>0.5</v>
      </c>
      <c r="BL41" s="33" t="s">
        <v>1474</v>
      </c>
      <c r="BM41" s="33" t="s">
        <v>1473</v>
      </c>
      <c r="BN41" s="33" t="s">
        <v>1474</v>
      </c>
      <c r="BO41" s="33" t="s">
        <v>1474</v>
      </c>
      <c r="BP41" s="33">
        <v>0.5</v>
      </c>
      <c r="BQ41" s="33" t="s">
        <v>1474</v>
      </c>
      <c r="BR41" s="33" t="s">
        <v>1473</v>
      </c>
      <c r="BS41" s="33" t="s">
        <v>1474</v>
      </c>
      <c r="BT41" s="33" t="s">
        <v>1473</v>
      </c>
    </row>
    <row r="42" spans="1:72">
      <c r="A42" t="e">
        <f>VLOOKUP(B42,[2]JT!$C:$D,2,FALSE)</f>
        <v>#N/A</v>
      </c>
      <c r="B42" t="s">
        <v>164</v>
      </c>
      <c r="C42" t="s">
        <v>165</v>
      </c>
      <c r="D42" t="s">
        <v>40</v>
      </c>
      <c r="E42" t="s">
        <v>41</v>
      </c>
      <c r="F42" s="34" t="s">
        <v>128</v>
      </c>
      <c r="G42" s="1">
        <v>4.5</v>
      </c>
      <c r="H42">
        <v>56</v>
      </c>
      <c r="I42" s="33">
        <v>1</v>
      </c>
      <c r="J42" s="33" t="s">
        <v>1474</v>
      </c>
      <c r="K42" s="33">
        <v>0</v>
      </c>
      <c r="L42" s="33" t="s">
        <v>1473</v>
      </c>
      <c r="M42" s="33" t="s">
        <v>1473</v>
      </c>
      <c r="N42" s="33">
        <v>0</v>
      </c>
      <c r="O42" s="33" t="s">
        <v>1473</v>
      </c>
      <c r="P42" s="33" t="s">
        <v>1473</v>
      </c>
      <c r="Q42" s="33">
        <v>0</v>
      </c>
      <c r="R42" s="33" t="s">
        <v>1473</v>
      </c>
      <c r="S42" s="33" t="s">
        <v>1473</v>
      </c>
      <c r="T42" s="33">
        <v>0</v>
      </c>
      <c r="U42" s="33" t="s">
        <v>1473</v>
      </c>
      <c r="V42" s="33" t="s">
        <v>1473</v>
      </c>
      <c r="W42" s="33">
        <v>0</v>
      </c>
      <c r="X42" s="33" t="s">
        <v>1473</v>
      </c>
      <c r="Y42" s="33" t="s">
        <v>1473</v>
      </c>
      <c r="Z42" s="33">
        <v>1</v>
      </c>
      <c r="AA42" s="33" t="s">
        <v>1474</v>
      </c>
      <c r="AB42" s="33">
        <v>1</v>
      </c>
      <c r="AC42" s="33" t="s">
        <v>1474</v>
      </c>
      <c r="AD42" s="33">
        <v>0.5</v>
      </c>
      <c r="AE42" s="33" t="s">
        <v>1473</v>
      </c>
      <c r="AF42" s="33" t="s">
        <v>1473</v>
      </c>
      <c r="AG42" s="33" t="s">
        <v>1474</v>
      </c>
      <c r="AH42" s="33" t="s">
        <v>1473</v>
      </c>
      <c r="AI42" s="33">
        <v>0</v>
      </c>
      <c r="AJ42" s="33" t="s">
        <v>1473</v>
      </c>
      <c r="AK42" s="33" t="s">
        <v>1473</v>
      </c>
      <c r="AL42" s="33" t="s">
        <v>1473</v>
      </c>
      <c r="AM42" s="33">
        <v>0</v>
      </c>
      <c r="AN42" s="33" t="s">
        <v>1473</v>
      </c>
      <c r="AO42" s="33" t="s">
        <v>1473</v>
      </c>
      <c r="AP42" s="33" t="s">
        <v>1473</v>
      </c>
      <c r="AQ42" s="33">
        <v>0.5</v>
      </c>
      <c r="AR42" s="33" t="s">
        <v>1474</v>
      </c>
      <c r="AS42" s="33" t="s">
        <v>1473</v>
      </c>
      <c r="AT42" s="33">
        <v>0</v>
      </c>
      <c r="AU42" s="33" t="s">
        <v>1473</v>
      </c>
      <c r="AV42" s="33" t="s">
        <v>1473</v>
      </c>
      <c r="AW42" s="33" t="s">
        <v>1473</v>
      </c>
      <c r="AX42" s="33" t="s">
        <v>1473</v>
      </c>
      <c r="AY42" s="33">
        <v>0</v>
      </c>
      <c r="AZ42" s="33" t="s">
        <v>1473</v>
      </c>
      <c r="BA42" s="33" t="s">
        <v>1473</v>
      </c>
      <c r="BB42" s="33" t="s">
        <v>1473</v>
      </c>
      <c r="BC42" s="33" t="s">
        <v>1473</v>
      </c>
      <c r="BD42" s="33">
        <v>0</v>
      </c>
      <c r="BE42" s="33" t="s">
        <v>1473</v>
      </c>
      <c r="BF42" s="33" t="s">
        <v>1473</v>
      </c>
      <c r="BG42" s="33">
        <v>0</v>
      </c>
      <c r="BH42" s="33" t="s">
        <v>1473</v>
      </c>
      <c r="BI42" s="33" t="s">
        <v>1473</v>
      </c>
      <c r="BJ42" s="33" t="s">
        <v>1473</v>
      </c>
      <c r="BK42" s="33">
        <v>0.5</v>
      </c>
      <c r="BL42" s="33" t="s">
        <v>1474</v>
      </c>
      <c r="BM42" s="33" t="s">
        <v>1473</v>
      </c>
      <c r="BN42" s="33" t="s">
        <v>1474</v>
      </c>
      <c r="BO42" s="33" t="s">
        <v>1474</v>
      </c>
      <c r="BP42" s="33">
        <v>0</v>
      </c>
      <c r="BQ42" s="33" t="s">
        <v>1473</v>
      </c>
      <c r="BR42" s="33" t="s">
        <v>1473</v>
      </c>
      <c r="BS42" s="33" t="s">
        <v>1473</v>
      </c>
      <c r="BT42" s="33" t="s">
        <v>1473</v>
      </c>
    </row>
    <row r="43" spans="1:72">
      <c r="A43" t="str">
        <f>VLOOKUP(B43,[2]JT!$C:$D,2,FALSE)</f>
        <v>PT_00886</v>
      </c>
      <c r="B43" t="s">
        <v>167</v>
      </c>
      <c r="C43" t="s">
        <v>168</v>
      </c>
      <c r="D43" t="s">
        <v>95</v>
      </c>
      <c r="E43" t="s">
        <v>34</v>
      </c>
      <c r="F43" s="34" t="s">
        <v>27</v>
      </c>
      <c r="G43" s="1">
        <v>7</v>
      </c>
      <c r="H43">
        <v>32</v>
      </c>
      <c r="I43" s="33">
        <v>1</v>
      </c>
      <c r="J43" s="33" t="s">
        <v>1474</v>
      </c>
      <c r="K43" s="33">
        <v>1</v>
      </c>
      <c r="L43" s="33" t="s">
        <v>1474</v>
      </c>
      <c r="M43" s="33" t="s">
        <v>1474</v>
      </c>
      <c r="N43" s="33">
        <v>0.5</v>
      </c>
      <c r="O43" s="33" t="s">
        <v>1474</v>
      </c>
      <c r="P43" s="33" t="s">
        <v>1473</v>
      </c>
      <c r="Q43" s="33">
        <v>2</v>
      </c>
      <c r="R43" s="33" t="s">
        <v>1474</v>
      </c>
      <c r="S43" s="33" t="s">
        <v>1589</v>
      </c>
      <c r="T43" s="33">
        <v>0</v>
      </c>
      <c r="U43" s="33" t="s">
        <v>1473</v>
      </c>
      <c r="V43" s="33" t="s">
        <v>1473</v>
      </c>
      <c r="W43" s="33">
        <v>0</v>
      </c>
      <c r="X43" s="33" t="s">
        <v>1473</v>
      </c>
      <c r="Y43" s="33" t="s">
        <v>1473</v>
      </c>
      <c r="Z43" s="33">
        <v>0</v>
      </c>
      <c r="AA43" s="33" t="s">
        <v>1473</v>
      </c>
      <c r="AB43" s="33">
        <v>0</v>
      </c>
      <c r="AC43" s="33" t="s">
        <v>1473</v>
      </c>
      <c r="AD43" s="33">
        <v>0.5</v>
      </c>
      <c r="AE43" s="33" t="s">
        <v>1474</v>
      </c>
      <c r="AF43" s="33" t="s">
        <v>1473</v>
      </c>
      <c r="AG43" s="33" t="s">
        <v>1474</v>
      </c>
      <c r="AH43" s="33" t="s">
        <v>1474</v>
      </c>
      <c r="AI43" s="33">
        <v>0</v>
      </c>
      <c r="AJ43" s="33" t="s">
        <v>1473</v>
      </c>
      <c r="AK43" s="33" t="s">
        <v>1473</v>
      </c>
      <c r="AL43" s="33" t="s">
        <v>1473</v>
      </c>
      <c r="AM43" s="33">
        <v>0</v>
      </c>
      <c r="AN43" s="33" t="s">
        <v>1473</v>
      </c>
      <c r="AO43" s="33" t="s">
        <v>1473</v>
      </c>
      <c r="AP43" s="33" t="s">
        <v>1473</v>
      </c>
      <c r="AQ43" s="33">
        <v>0</v>
      </c>
      <c r="AR43" s="33" t="s">
        <v>1473</v>
      </c>
      <c r="AS43" s="33" t="s">
        <v>1473</v>
      </c>
      <c r="AT43" s="33">
        <v>0.5</v>
      </c>
      <c r="AU43" s="33" t="s">
        <v>1473</v>
      </c>
      <c r="AV43" s="33" t="s">
        <v>1474</v>
      </c>
      <c r="AW43" s="33" t="s">
        <v>1473</v>
      </c>
      <c r="AX43" s="33" t="s">
        <v>1473</v>
      </c>
      <c r="AY43" s="33">
        <v>0.5</v>
      </c>
      <c r="AZ43" s="33" t="s">
        <v>1473</v>
      </c>
      <c r="BA43" s="33" t="s">
        <v>1474</v>
      </c>
      <c r="BB43" s="33" t="s">
        <v>1473</v>
      </c>
      <c r="BC43" s="33" t="s">
        <v>1473</v>
      </c>
      <c r="BD43" s="33">
        <v>0.5</v>
      </c>
      <c r="BE43" s="33" t="s">
        <v>1474</v>
      </c>
      <c r="BF43" s="33" t="s">
        <v>1473</v>
      </c>
      <c r="BG43" s="33">
        <v>0.5</v>
      </c>
      <c r="BH43" s="33" t="s">
        <v>1474</v>
      </c>
      <c r="BI43" s="33" t="s">
        <v>1474</v>
      </c>
      <c r="BJ43" s="33" t="s">
        <v>1473</v>
      </c>
      <c r="BK43" s="33">
        <v>0</v>
      </c>
      <c r="BL43" s="33" t="s">
        <v>1473</v>
      </c>
      <c r="BM43" s="33" t="s">
        <v>1473</v>
      </c>
      <c r="BN43" s="33" t="s">
        <v>1473</v>
      </c>
      <c r="BO43" s="33" t="s">
        <v>1473</v>
      </c>
      <c r="BP43" s="33">
        <v>0</v>
      </c>
      <c r="BQ43" s="33" t="s">
        <v>1473</v>
      </c>
      <c r="BR43" s="33" t="s">
        <v>1473</v>
      </c>
      <c r="BS43" s="33" t="s">
        <v>1473</v>
      </c>
      <c r="BT43" s="33" t="s">
        <v>1473</v>
      </c>
    </row>
    <row r="44" spans="1:72">
      <c r="A44" t="str">
        <f>VLOOKUP(B44,[2]JT!$C:$D,2,FALSE)</f>
        <v>PT_00894</v>
      </c>
      <c r="B44" t="s">
        <v>170</v>
      </c>
      <c r="C44" t="s">
        <v>171</v>
      </c>
      <c r="D44" t="s">
        <v>49</v>
      </c>
      <c r="E44" t="s">
        <v>50</v>
      </c>
      <c r="F44" s="34" t="s">
        <v>27</v>
      </c>
      <c r="G44" s="1">
        <v>1.5</v>
      </c>
      <c r="H44">
        <v>83</v>
      </c>
      <c r="I44" s="33">
        <v>0</v>
      </c>
      <c r="J44" s="33" t="s">
        <v>1473</v>
      </c>
      <c r="K44" s="33">
        <v>0</v>
      </c>
      <c r="L44" s="33" t="s">
        <v>1473</v>
      </c>
      <c r="M44" s="33" t="s">
        <v>1473</v>
      </c>
      <c r="N44" s="33">
        <v>0</v>
      </c>
      <c r="O44" s="33" t="s">
        <v>1473</v>
      </c>
      <c r="P44" s="33" t="s">
        <v>1473</v>
      </c>
      <c r="Q44" s="33">
        <v>0</v>
      </c>
      <c r="R44" s="33" t="s">
        <v>1473</v>
      </c>
      <c r="S44" s="33" t="s">
        <v>1473</v>
      </c>
      <c r="T44" s="33">
        <v>0</v>
      </c>
      <c r="U44" s="33" t="s">
        <v>1473</v>
      </c>
      <c r="V44" s="33" t="s">
        <v>1473</v>
      </c>
      <c r="W44" s="33">
        <v>0</v>
      </c>
      <c r="X44" s="33" t="s">
        <v>1473</v>
      </c>
      <c r="Y44" s="33" t="s">
        <v>1473</v>
      </c>
      <c r="Z44" s="33">
        <v>0</v>
      </c>
      <c r="AA44" s="33" t="s">
        <v>1473</v>
      </c>
      <c r="AB44" s="33">
        <v>0</v>
      </c>
      <c r="AC44" s="33" t="s">
        <v>1473</v>
      </c>
      <c r="AD44" s="33">
        <v>0.5</v>
      </c>
      <c r="AE44" s="33" t="s">
        <v>1474</v>
      </c>
      <c r="AF44" s="33" t="s">
        <v>1473</v>
      </c>
      <c r="AG44" s="33" t="s">
        <v>1473</v>
      </c>
      <c r="AH44" s="33" t="s">
        <v>1473</v>
      </c>
      <c r="AI44" s="33">
        <v>0</v>
      </c>
      <c r="AJ44" s="33" t="s">
        <v>1473</v>
      </c>
      <c r="AK44" s="33" t="s">
        <v>1473</v>
      </c>
      <c r="AL44" s="33" t="s">
        <v>1473</v>
      </c>
      <c r="AM44" s="33">
        <v>0</v>
      </c>
      <c r="AN44" s="33" t="s">
        <v>1473</v>
      </c>
      <c r="AO44" s="33" t="s">
        <v>1473</v>
      </c>
      <c r="AP44" s="33" t="s">
        <v>1473</v>
      </c>
      <c r="AQ44" s="33">
        <v>0</v>
      </c>
      <c r="AR44" s="33" t="s">
        <v>1473</v>
      </c>
      <c r="AS44" s="33" t="s">
        <v>1473</v>
      </c>
      <c r="AT44" s="33">
        <v>0</v>
      </c>
      <c r="AU44" s="33" t="s">
        <v>1473</v>
      </c>
      <c r="AV44" s="33" t="s">
        <v>1473</v>
      </c>
      <c r="AW44" s="33" t="s">
        <v>1473</v>
      </c>
      <c r="AX44" s="33" t="s">
        <v>1473</v>
      </c>
      <c r="AY44" s="33">
        <v>0</v>
      </c>
      <c r="AZ44" s="33" t="s">
        <v>1473</v>
      </c>
      <c r="BA44" s="33" t="s">
        <v>1473</v>
      </c>
      <c r="BB44" s="33" t="s">
        <v>1473</v>
      </c>
      <c r="BC44" s="33" t="s">
        <v>1473</v>
      </c>
      <c r="BD44" s="33">
        <v>1</v>
      </c>
      <c r="BE44" s="33" t="s">
        <v>1474</v>
      </c>
      <c r="BF44" s="33" t="s">
        <v>1474</v>
      </c>
      <c r="BG44" s="33">
        <v>0</v>
      </c>
      <c r="BH44" s="33" t="s">
        <v>1473</v>
      </c>
      <c r="BI44" s="33" t="s">
        <v>1473</v>
      </c>
      <c r="BJ44" s="33" t="s">
        <v>1473</v>
      </c>
      <c r="BK44" s="33">
        <v>0</v>
      </c>
      <c r="BL44" s="33" t="s">
        <v>1473</v>
      </c>
      <c r="BM44" s="33" t="s">
        <v>1473</v>
      </c>
      <c r="BN44" s="33" t="s">
        <v>1473</v>
      </c>
      <c r="BO44" s="33" t="s">
        <v>1473</v>
      </c>
      <c r="BP44" s="33">
        <v>0</v>
      </c>
      <c r="BQ44" s="33" t="s">
        <v>1473</v>
      </c>
      <c r="BR44" s="33" t="s">
        <v>1473</v>
      </c>
      <c r="BS44" s="33" t="s">
        <v>1473</v>
      </c>
      <c r="BT44" s="33" t="s">
        <v>1473</v>
      </c>
    </row>
    <row r="45" spans="1:72">
      <c r="A45" t="str">
        <f>VLOOKUP(B45,[2]JT!$C:$D,2,FALSE)</f>
        <v>PT_00912</v>
      </c>
      <c r="B45" t="s">
        <v>173</v>
      </c>
      <c r="C45" t="s">
        <v>174</v>
      </c>
      <c r="D45" t="s">
        <v>95</v>
      </c>
      <c r="E45" t="s">
        <v>34</v>
      </c>
      <c r="F45" s="34" t="s">
        <v>42</v>
      </c>
      <c r="G45" s="1">
        <v>10.5</v>
      </c>
      <c r="H45">
        <v>12</v>
      </c>
      <c r="I45" s="33">
        <v>1</v>
      </c>
      <c r="J45" s="33" t="s">
        <v>1474</v>
      </c>
      <c r="K45" s="33">
        <v>0.5</v>
      </c>
      <c r="L45" s="33" t="s">
        <v>1473</v>
      </c>
      <c r="M45" s="33" t="s">
        <v>1474</v>
      </c>
      <c r="N45" s="33">
        <v>1</v>
      </c>
      <c r="O45" s="33" t="s">
        <v>1474</v>
      </c>
      <c r="P45" s="33" t="s">
        <v>1474</v>
      </c>
      <c r="Q45" s="33">
        <v>2</v>
      </c>
      <c r="R45" s="33" t="s">
        <v>1474</v>
      </c>
      <c r="S45" s="33" t="s">
        <v>1589</v>
      </c>
      <c r="T45" s="33">
        <v>1</v>
      </c>
      <c r="U45" s="33" t="s">
        <v>1590</v>
      </c>
      <c r="V45" s="33" t="s">
        <v>1473</v>
      </c>
      <c r="W45" s="33">
        <v>0</v>
      </c>
      <c r="X45" s="33" t="s">
        <v>1473</v>
      </c>
      <c r="Y45" s="33" t="s">
        <v>1473</v>
      </c>
      <c r="Z45" s="33">
        <v>1</v>
      </c>
      <c r="AA45" s="33" t="s">
        <v>1474</v>
      </c>
      <c r="AB45" s="33">
        <v>1</v>
      </c>
      <c r="AC45" s="33" t="s">
        <v>1474</v>
      </c>
      <c r="AD45" s="33">
        <v>0.5</v>
      </c>
      <c r="AE45" s="33" t="s">
        <v>1473</v>
      </c>
      <c r="AF45" s="33" t="s">
        <v>1473</v>
      </c>
      <c r="AG45" s="33" t="s">
        <v>1474</v>
      </c>
      <c r="AH45" s="33" t="s">
        <v>1474</v>
      </c>
      <c r="AI45" s="33">
        <v>0</v>
      </c>
      <c r="AJ45" s="33" t="s">
        <v>1473</v>
      </c>
      <c r="AK45" s="33" t="s">
        <v>1473</v>
      </c>
      <c r="AL45" s="33" t="s">
        <v>1473</v>
      </c>
      <c r="AM45" s="33">
        <v>0</v>
      </c>
      <c r="AN45" s="33" t="s">
        <v>1473</v>
      </c>
      <c r="AO45" s="33" t="s">
        <v>1473</v>
      </c>
      <c r="AP45" s="33" t="s">
        <v>1473</v>
      </c>
      <c r="AQ45" s="33">
        <v>0</v>
      </c>
      <c r="AR45" s="33" t="s">
        <v>1473</v>
      </c>
      <c r="AS45" s="33" t="s">
        <v>1473</v>
      </c>
      <c r="AT45" s="33">
        <v>0.5</v>
      </c>
      <c r="AU45" s="33" t="s">
        <v>1473</v>
      </c>
      <c r="AV45" s="33" t="s">
        <v>1474</v>
      </c>
      <c r="AW45" s="33" t="s">
        <v>1473</v>
      </c>
      <c r="AX45" s="33" t="s">
        <v>1473</v>
      </c>
      <c r="AY45" s="33">
        <v>0.5</v>
      </c>
      <c r="AZ45" s="33" t="s">
        <v>1474</v>
      </c>
      <c r="BA45" s="33" t="s">
        <v>1474</v>
      </c>
      <c r="BB45" s="33" t="s">
        <v>1473</v>
      </c>
      <c r="BC45" s="33" t="s">
        <v>1473</v>
      </c>
      <c r="BD45" s="33">
        <v>0</v>
      </c>
      <c r="BE45" s="33" t="s">
        <v>1473</v>
      </c>
      <c r="BF45" s="33" t="s">
        <v>1473</v>
      </c>
      <c r="BG45" s="33">
        <v>0.5</v>
      </c>
      <c r="BH45" s="33" t="s">
        <v>1474</v>
      </c>
      <c r="BI45" s="33" t="s">
        <v>1473</v>
      </c>
      <c r="BJ45" s="33" t="s">
        <v>1473</v>
      </c>
      <c r="BK45" s="33">
        <v>1</v>
      </c>
      <c r="BL45" s="33" t="s">
        <v>1474</v>
      </c>
      <c r="BM45" s="33" t="s">
        <v>1474</v>
      </c>
      <c r="BN45" s="33" t="s">
        <v>1474</v>
      </c>
      <c r="BO45" s="33" t="s">
        <v>1474</v>
      </c>
      <c r="BP45" s="33">
        <v>0</v>
      </c>
      <c r="BQ45" s="33" t="s">
        <v>1473</v>
      </c>
      <c r="BR45" s="33" t="s">
        <v>1473</v>
      </c>
      <c r="BS45" s="33" t="s">
        <v>1473</v>
      </c>
      <c r="BT45" s="33" t="s">
        <v>1473</v>
      </c>
    </row>
    <row r="46" spans="1:72">
      <c r="A46" t="e">
        <f>VLOOKUP(B46,[2]JT!$C:$D,2,FALSE)</f>
        <v>#N/A</v>
      </c>
      <c r="B46" t="s">
        <v>176</v>
      </c>
      <c r="C46" t="s">
        <v>177</v>
      </c>
      <c r="D46" t="s">
        <v>178</v>
      </c>
      <c r="E46" t="s">
        <v>55</v>
      </c>
      <c r="F46" s="34" t="s">
        <v>27</v>
      </c>
      <c r="G46" s="1">
        <v>6</v>
      </c>
      <c r="H46">
        <v>39</v>
      </c>
      <c r="I46" s="33">
        <v>1</v>
      </c>
      <c r="J46" s="33" t="s">
        <v>1474</v>
      </c>
      <c r="K46" s="33">
        <v>0</v>
      </c>
      <c r="L46" s="33" t="s">
        <v>1473</v>
      </c>
      <c r="M46" s="33" t="s">
        <v>1473</v>
      </c>
      <c r="N46" s="33">
        <v>0</v>
      </c>
      <c r="O46" s="33" t="s">
        <v>1473</v>
      </c>
      <c r="P46" s="33" t="s">
        <v>1473</v>
      </c>
      <c r="Q46" s="33">
        <v>0</v>
      </c>
      <c r="R46" s="33" t="s">
        <v>1473</v>
      </c>
      <c r="S46" s="33" t="s">
        <v>1473</v>
      </c>
      <c r="T46" s="33">
        <v>0</v>
      </c>
      <c r="U46" s="33" t="s">
        <v>1473</v>
      </c>
      <c r="V46" s="33" t="s">
        <v>1473</v>
      </c>
      <c r="W46" s="33">
        <v>0</v>
      </c>
      <c r="X46" s="33" t="s">
        <v>1473</v>
      </c>
      <c r="Y46" s="33" t="s">
        <v>1473</v>
      </c>
      <c r="Z46" s="33">
        <v>1</v>
      </c>
      <c r="AA46" s="33" t="s">
        <v>1474</v>
      </c>
      <c r="AB46" s="33">
        <v>1</v>
      </c>
      <c r="AC46" s="33" t="s">
        <v>1474</v>
      </c>
      <c r="AD46" s="33">
        <v>0.5</v>
      </c>
      <c r="AE46" s="33" t="s">
        <v>1474</v>
      </c>
      <c r="AF46" s="33" t="s">
        <v>1473</v>
      </c>
      <c r="AG46" s="33" t="s">
        <v>1474</v>
      </c>
      <c r="AH46" s="33" t="s">
        <v>1473</v>
      </c>
      <c r="AI46" s="33">
        <v>0</v>
      </c>
      <c r="AJ46" s="33" t="s">
        <v>1473</v>
      </c>
      <c r="AK46" s="33" t="s">
        <v>1473</v>
      </c>
      <c r="AL46" s="33" t="s">
        <v>1473</v>
      </c>
      <c r="AM46" s="33">
        <v>0.5</v>
      </c>
      <c r="AN46" s="33" t="s">
        <v>1474</v>
      </c>
      <c r="AO46" s="33" t="s">
        <v>1473</v>
      </c>
      <c r="AP46" s="33" t="s">
        <v>1473</v>
      </c>
      <c r="AQ46" s="33">
        <v>0.5</v>
      </c>
      <c r="AR46" s="33" t="s">
        <v>1474</v>
      </c>
      <c r="AS46" s="33" t="s">
        <v>1473</v>
      </c>
      <c r="AT46" s="33">
        <v>0.5</v>
      </c>
      <c r="AU46" s="33" t="s">
        <v>1474</v>
      </c>
      <c r="AV46" s="33" t="s">
        <v>1474</v>
      </c>
      <c r="AW46" s="33" t="s">
        <v>1473</v>
      </c>
      <c r="AX46" s="33" t="s">
        <v>1473</v>
      </c>
      <c r="AY46" s="33">
        <v>0</v>
      </c>
      <c r="AZ46" s="33" t="s">
        <v>1473</v>
      </c>
      <c r="BA46" s="33" t="s">
        <v>1473</v>
      </c>
      <c r="BB46" s="33" t="s">
        <v>1473</v>
      </c>
      <c r="BC46" s="33" t="s">
        <v>1473</v>
      </c>
      <c r="BD46" s="33">
        <v>0</v>
      </c>
      <c r="BE46" s="33" t="s">
        <v>1473</v>
      </c>
      <c r="BF46" s="33" t="s">
        <v>1473</v>
      </c>
      <c r="BG46" s="33">
        <v>0</v>
      </c>
      <c r="BH46" s="33" t="s">
        <v>1473</v>
      </c>
      <c r="BI46" s="33" t="s">
        <v>1473</v>
      </c>
      <c r="BJ46" s="33" t="s">
        <v>1473</v>
      </c>
      <c r="BK46" s="33">
        <v>0.5</v>
      </c>
      <c r="BL46" s="33" t="s">
        <v>1474</v>
      </c>
      <c r="BM46" s="33" t="s">
        <v>1474</v>
      </c>
      <c r="BN46" s="33" t="s">
        <v>1473</v>
      </c>
      <c r="BO46" s="33" t="s">
        <v>1473</v>
      </c>
      <c r="BP46" s="33">
        <v>0.5</v>
      </c>
      <c r="BQ46" s="33" t="s">
        <v>1473</v>
      </c>
      <c r="BR46" s="33" t="s">
        <v>1474</v>
      </c>
      <c r="BS46" s="33" t="s">
        <v>1473</v>
      </c>
      <c r="BT46" s="33" t="s">
        <v>1473</v>
      </c>
    </row>
    <row r="47" spans="1:72">
      <c r="A47" t="str">
        <f>VLOOKUP(B47,[2]JT!$C:$D,2,FALSE)</f>
        <v>PT_01039</v>
      </c>
      <c r="B47" t="s">
        <v>180</v>
      </c>
      <c r="C47" t="s">
        <v>24</v>
      </c>
      <c r="D47" t="s">
        <v>181</v>
      </c>
      <c r="E47" t="s">
        <v>26</v>
      </c>
      <c r="F47" s="34" t="s">
        <v>27</v>
      </c>
      <c r="G47" s="1">
        <v>1</v>
      </c>
      <c r="H47">
        <v>87</v>
      </c>
      <c r="I47" s="33">
        <v>0</v>
      </c>
      <c r="J47" s="33" t="s">
        <v>1473</v>
      </c>
      <c r="K47" s="33">
        <v>0</v>
      </c>
      <c r="L47" s="33" t="s">
        <v>1473</v>
      </c>
      <c r="M47" s="33" t="s">
        <v>1473</v>
      </c>
      <c r="N47" s="33">
        <v>0</v>
      </c>
      <c r="O47" s="33" t="s">
        <v>1473</v>
      </c>
      <c r="P47" s="33" t="s">
        <v>1473</v>
      </c>
      <c r="Q47" s="33">
        <v>0</v>
      </c>
      <c r="R47" s="33" t="s">
        <v>1473</v>
      </c>
      <c r="S47" s="33" t="s">
        <v>1473</v>
      </c>
      <c r="T47" s="33">
        <v>0</v>
      </c>
      <c r="U47" s="33" t="s">
        <v>1473</v>
      </c>
      <c r="V47" s="33" t="s">
        <v>1473</v>
      </c>
      <c r="W47" s="33">
        <v>0</v>
      </c>
      <c r="X47" s="33" t="s">
        <v>1473</v>
      </c>
      <c r="Y47" s="33" t="s">
        <v>1473</v>
      </c>
      <c r="Z47" s="33">
        <v>0</v>
      </c>
      <c r="AA47" s="33" t="s">
        <v>1473</v>
      </c>
      <c r="AB47" s="33">
        <v>0</v>
      </c>
      <c r="AC47" s="33" t="s">
        <v>1473</v>
      </c>
      <c r="AD47" s="33">
        <v>0.5</v>
      </c>
      <c r="AE47" s="33" t="s">
        <v>1474</v>
      </c>
      <c r="AF47" s="33" t="s">
        <v>1473</v>
      </c>
      <c r="AG47" s="33" t="s">
        <v>1474</v>
      </c>
      <c r="AH47" s="33" t="s">
        <v>1473</v>
      </c>
      <c r="AI47" s="33">
        <v>0</v>
      </c>
      <c r="AJ47" s="33" t="s">
        <v>1473</v>
      </c>
      <c r="AK47" s="33" t="s">
        <v>1473</v>
      </c>
      <c r="AL47" s="33" t="s">
        <v>1473</v>
      </c>
      <c r="AM47" s="33">
        <v>0</v>
      </c>
      <c r="AN47" s="33" t="s">
        <v>1473</v>
      </c>
      <c r="AO47" s="33" t="s">
        <v>1473</v>
      </c>
      <c r="AP47" s="33" t="s">
        <v>1473</v>
      </c>
      <c r="AQ47" s="33">
        <v>0</v>
      </c>
      <c r="AR47" s="33" t="s">
        <v>1473</v>
      </c>
      <c r="AS47" s="33" t="s">
        <v>1473</v>
      </c>
      <c r="AT47" s="33">
        <v>0</v>
      </c>
      <c r="AU47" s="33" t="s">
        <v>1473</v>
      </c>
      <c r="AV47" s="33" t="s">
        <v>1473</v>
      </c>
      <c r="AW47" s="33" t="s">
        <v>1473</v>
      </c>
      <c r="AX47" s="33" t="s">
        <v>1473</v>
      </c>
      <c r="AY47" s="33">
        <v>0</v>
      </c>
      <c r="AZ47" s="33" t="s">
        <v>1473</v>
      </c>
      <c r="BA47" s="33" t="s">
        <v>1473</v>
      </c>
      <c r="BB47" s="33" t="s">
        <v>1473</v>
      </c>
      <c r="BC47" s="33" t="s">
        <v>1473</v>
      </c>
      <c r="BD47" s="33">
        <v>0</v>
      </c>
      <c r="BE47" s="33" t="s">
        <v>1473</v>
      </c>
      <c r="BF47" s="33" t="s">
        <v>1473</v>
      </c>
      <c r="BG47" s="33">
        <v>0</v>
      </c>
      <c r="BH47" s="33" t="s">
        <v>1473</v>
      </c>
      <c r="BI47" s="33" t="s">
        <v>1473</v>
      </c>
      <c r="BJ47" s="33" t="s">
        <v>1473</v>
      </c>
      <c r="BK47" s="33">
        <v>0.5</v>
      </c>
      <c r="BL47" s="33" t="s">
        <v>1474</v>
      </c>
      <c r="BM47" s="33" t="s">
        <v>1473</v>
      </c>
      <c r="BN47" s="33" t="s">
        <v>1474</v>
      </c>
      <c r="BO47" s="33" t="s">
        <v>1473</v>
      </c>
      <c r="BP47" s="33">
        <v>0</v>
      </c>
      <c r="BQ47" s="33" t="s">
        <v>1473</v>
      </c>
      <c r="BR47" s="33" t="s">
        <v>1473</v>
      </c>
      <c r="BS47" s="33" t="s">
        <v>1473</v>
      </c>
      <c r="BT47" s="33" t="s">
        <v>1473</v>
      </c>
    </row>
    <row r="48" spans="1:72">
      <c r="A48" t="str">
        <f>VLOOKUP(B48,[2]JT!$C:$D,2,FALSE)</f>
        <v>PT_01102</v>
      </c>
      <c r="B48" t="s">
        <v>183</v>
      </c>
      <c r="C48" t="s">
        <v>184</v>
      </c>
      <c r="D48" t="s">
        <v>152</v>
      </c>
      <c r="E48" t="s">
        <v>55</v>
      </c>
      <c r="F48" s="34" t="s">
        <v>27</v>
      </c>
      <c r="G48" s="1">
        <v>8</v>
      </c>
      <c r="H48">
        <v>25</v>
      </c>
      <c r="I48" s="33">
        <v>1</v>
      </c>
      <c r="J48" s="33" t="s">
        <v>1474</v>
      </c>
      <c r="K48" s="33">
        <v>1</v>
      </c>
      <c r="L48" s="33" t="s">
        <v>1474</v>
      </c>
      <c r="M48" s="33" t="s">
        <v>1474</v>
      </c>
      <c r="N48" s="33">
        <v>0</v>
      </c>
      <c r="O48" s="33" t="s">
        <v>1473</v>
      </c>
      <c r="P48" s="33" t="s">
        <v>1473</v>
      </c>
      <c r="Q48" s="33">
        <v>0</v>
      </c>
      <c r="R48" s="33" t="s">
        <v>1473</v>
      </c>
      <c r="S48" s="33" t="s">
        <v>1473</v>
      </c>
      <c r="T48" s="33">
        <v>0</v>
      </c>
      <c r="U48" s="33" t="s">
        <v>1473</v>
      </c>
      <c r="V48" s="33" t="s">
        <v>1473</v>
      </c>
      <c r="W48" s="33">
        <v>0</v>
      </c>
      <c r="X48" s="33" t="s">
        <v>1473</v>
      </c>
      <c r="Y48" s="33" t="s">
        <v>1473</v>
      </c>
      <c r="Z48" s="33">
        <v>1</v>
      </c>
      <c r="AA48" s="33" t="s">
        <v>1474</v>
      </c>
      <c r="AB48" s="33">
        <v>1</v>
      </c>
      <c r="AC48" s="33" t="s">
        <v>1474</v>
      </c>
      <c r="AD48" s="33">
        <v>0.5</v>
      </c>
      <c r="AE48" s="33" t="s">
        <v>1474</v>
      </c>
      <c r="AF48" s="33" t="s">
        <v>1473</v>
      </c>
      <c r="AG48" s="33" t="s">
        <v>1474</v>
      </c>
      <c r="AH48" s="33" t="s">
        <v>1473</v>
      </c>
      <c r="AI48" s="33">
        <v>0</v>
      </c>
      <c r="AJ48" s="33" t="s">
        <v>1473</v>
      </c>
      <c r="AK48" s="33" t="s">
        <v>1473</v>
      </c>
      <c r="AL48" s="33" t="s">
        <v>1473</v>
      </c>
      <c r="AM48" s="33">
        <v>0</v>
      </c>
      <c r="AN48" s="33" t="s">
        <v>1473</v>
      </c>
      <c r="AO48" s="33" t="s">
        <v>1473</v>
      </c>
      <c r="AP48" s="33" t="s">
        <v>1473</v>
      </c>
      <c r="AQ48" s="33">
        <v>0.5</v>
      </c>
      <c r="AR48" s="33" t="s">
        <v>1474</v>
      </c>
      <c r="AS48" s="33" t="s">
        <v>1473</v>
      </c>
      <c r="AT48" s="33">
        <v>0.5</v>
      </c>
      <c r="AU48" s="33" t="s">
        <v>1473</v>
      </c>
      <c r="AV48" s="33" t="s">
        <v>1474</v>
      </c>
      <c r="AW48" s="33" t="s">
        <v>1473</v>
      </c>
      <c r="AX48" s="33" t="s">
        <v>1473</v>
      </c>
      <c r="AY48" s="33">
        <v>0</v>
      </c>
      <c r="AZ48" s="33" t="s">
        <v>1473</v>
      </c>
      <c r="BA48" s="33" t="s">
        <v>1473</v>
      </c>
      <c r="BB48" s="33" t="s">
        <v>1473</v>
      </c>
      <c r="BC48" s="33" t="s">
        <v>1473</v>
      </c>
      <c r="BD48" s="33">
        <v>0</v>
      </c>
      <c r="BE48" s="33" t="s">
        <v>1473</v>
      </c>
      <c r="BF48" s="33" t="s">
        <v>1473</v>
      </c>
      <c r="BG48" s="33">
        <v>0.5</v>
      </c>
      <c r="BH48" s="33" t="s">
        <v>1474</v>
      </c>
      <c r="BI48" s="33" t="s">
        <v>1473</v>
      </c>
      <c r="BJ48" s="33" t="s">
        <v>1473</v>
      </c>
      <c r="BK48" s="33">
        <v>1</v>
      </c>
      <c r="BL48" s="33" t="s">
        <v>1474</v>
      </c>
      <c r="BM48" s="33" t="s">
        <v>1474</v>
      </c>
      <c r="BN48" s="33" t="s">
        <v>1474</v>
      </c>
      <c r="BO48" s="33" t="s">
        <v>1474</v>
      </c>
      <c r="BP48" s="33">
        <v>1</v>
      </c>
      <c r="BQ48" s="33" t="s">
        <v>1474</v>
      </c>
      <c r="BR48" s="33" t="s">
        <v>1474</v>
      </c>
      <c r="BS48" s="33" t="s">
        <v>1474</v>
      </c>
      <c r="BT48" s="33" t="s">
        <v>1474</v>
      </c>
    </row>
    <row r="49" spans="1:72">
      <c r="A49" t="str">
        <f>VLOOKUP(B49,[2]JT!$C:$D,2,FALSE)</f>
        <v>PT_01120</v>
      </c>
      <c r="B49" t="s">
        <v>186</v>
      </c>
      <c r="C49" t="s">
        <v>187</v>
      </c>
      <c r="D49" t="s">
        <v>40</v>
      </c>
      <c r="E49" t="s">
        <v>41</v>
      </c>
      <c r="F49" s="34" t="s">
        <v>42</v>
      </c>
      <c r="G49" s="1">
        <v>5</v>
      </c>
      <c r="H49">
        <v>49</v>
      </c>
      <c r="I49" s="33">
        <v>0</v>
      </c>
      <c r="J49" s="33" t="s">
        <v>1473</v>
      </c>
      <c r="K49" s="33">
        <v>0</v>
      </c>
      <c r="L49" s="33" t="s">
        <v>1473</v>
      </c>
      <c r="M49" s="33" t="s">
        <v>1473</v>
      </c>
      <c r="N49" s="33">
        <v>0</v>
      </c>
      <c r="O49" s="33" t="s">
        <v>1473</v>
      </c>
      <c r="P49" s="33" t="s">
        <v>1473</v>
      </c>
      <c r="Q49" s="33">
        <v>0</v>
      </c>
      <c r="R49" s="33" t="s">
        <v>1473</v>
      </c>
      <c r="S49" s="33" t="s">
        <v>1473</v>
      </c>
      <c r="T49" s="33">
        <v>0</v>
      </c>
      <c r="U49" s="33" t="s">
        <v>1473</v>
      </c>
      <c r="V49" s="33" t="s">
        <v>1473</v>
      </c>
      <c r="W49" s="33">
        <v>0</v>
      </c>
      <c r="X49" s="33" t="s">
        <v>1473</v>
      </c>
      <c r="Y49" s="33" t="s">
        <v>1473</v>
      </c>
      <c r="Z49" s="33">
        <v>1</v>
      </c>
      <c r="AA49" s="33" t="s">
        <v>1474</v>
      </c>
      <c r="AB49" s="33">
        <v>1</v>
      </c>
      <c r="AC49" s="33" t="s">
        <v>1474</v>
      </c>
      <c r="AD49" s="33">
        <v>0.5</v>
      </c>
      <c r="AE49" s="33" t="s">
        <v>1474</v>
      </c>
      <c r="AF49" s="33" t="s">
        <v>1473</v>
      </c>
      <c r="AG49" s="33" t="s">
        <v>1473</v>
      </c>
      <c r="AH49" s="33" t="s">
        <v>1474</v>
      </c>
      <c r="AI49" s="33">
        <v>0</v>
      </c>
      <c r="AJ49" s="33" t="s">
        <v>1473</v>
      </c>
      <c r="AK49" s="33" t="s">
        <v>1473</v>
      </c>
      <c r="AL49" s="33" t="s">
        <v>1473</v>
      </c>
      <c r="AM49" s="33">
        <v>0</v>
      </c>
      <c r="AN49" s="33" t="s">
        <v>1473</v>
      </c>
      <c r="AO49" s="33" t="s">
        <v>1473</v>
      </c>
      <c r="AP49" s="33" t="s">
        <v>1473</v>
      </c>
      <c r="AQ49" s="33">
        <v>0</v>
      </c>
      <c r="AR49" s="33" t="s">
        <v>1473</v>
      </c>
      <c r="AS49" s="33" t="s">
        <v>1473</v>
      </c>
      <c r="AT49" s="33">
        <v>0.5</v>
      </c>
      <c r="AU49" s="33" t="s">
        <v>1473</v>
      </c>
      <c r="AV49" s="33" t="s">
        <v>1474</v>
      </c>
      <c r="AW49" s="33" t="s">
        <v>1474</v>
      </c>
      <c r="AX49" s="33" t="s">
        <v>1473</v>
      </c>
      <c r="AY49" s="33">
        <v>0.5</v>
      </c>
      <c r="AZ49" s="33" t="s">
        <v>1473</v>
      </c>
      <c r="BA49" s="33" t="s">
        <v>1473</v>
      </c>
      <c r="BB49" s="33" t="s">
        <v>1474</v>
      </c>
      <c r="BC49" s="33" t="s">
        <v>1473</v>
      </c>
      <c r="BD49" s="33">
        <v>0.5</v>
      </c>
      <c r="BE49" s="33" t="s">
        <v>1474</v>
      </c>
      <c r="BF49" s="33" t="s">
        <v>1473</v>
      </c>
      <c r="BG49" s="33">
        <v>0</v>
      </c>
      <c r="BH49" s="33" t="s">
        <v>1473</v>
      </c>
      <c r="BI49" s="33" t="s">
        <v>1473</v>
      </c>
      <c r="BJ49" s="33" t="s">
        <v>1473</v>
      </c>
      <c r="BK49" s="33">
        <v>0.5</v>
      </c>
      <c r="BL49" s="33" t="s">
        <v>1474</v>
      </c>
      <c r="BM49" s="33" t="s">
        <v>1473</v>
      </c>
      <c r="BN49" s="33" t="s">
        <v>1473</v>
      </c>
      <c r="BO49" s="33" t="s">
        <v>1474</v>
      </c>
      <c r="BP49" s="33">
        <v>0.5</v>
      </c>
      <c r="BQ49" s="33" t="s">
        <v>1474</v>
      </c>
      <c r="BR49" s="33" t="s">
        <v>1473</v>
      </c>
      <c r="BS49" s="33" t="s">
        <v>1474</v>
      </c>
      <c r="BT49" s="33" t="s">
        <v>1474</v>
      </c>
    </row>
    <row r="50" spans="1:72">
      <c r="A50" t="str">
        <f>VLOOKUP(B50,[2]JT!$C:$D,2,FALSE)</f>
        <v>PT_01121</v>
      </c>
      <c r="B50" t="s">
        <v>189</v>
      </c>
      <c r="C50" t="s">
        <v>190</v>
      </c>
      <c r="D50" t="s">
        <v>40</v>
      </c>
      <c r="E50" t="s">
        <v>41</v>
      </c>
      <c r="F50" s="34" t="s">
        <v>35</v>
      </c>
      <c r="G50" s="1">
        <v>6.5</v>
      </c>
      <c r="H50">
        <v>36</v>
      </c>
      <c r="I50" s="33">
        <v>1</v>
      </c>
      <c r="J50" s="33" t="s">
        <v>1474</v>
      </c>
      <c r="K50" s="33">
        <v>1</v>
      </c>
      <c r="L50" s="33" t="s">
        <v>1474</v>
      </c>
      <c r="M50" s="33" t="s">
        <v>1474</v>
      </c>
      <c r="N50" s="33">
        <v>0</v>
      </c>
      <c r="O50" s="33" t="s">
        <v>1473</v>
      </c>
      <c r="P50" s="33" t="s">
        <v>1473</v>
      </c>
      <c r="Q50" s="33">
        <v>0</v>
      </c>
      <c r="R50" s="33" t="s">
        <v>1473</v>
      </c>
      <c r="S50" s="33" t="s">
        <v>1473</v>
      </c>
      <c r="T50" s="33">
        <v>0</v>
      </c>
      <c r="U50" s="33" t="s">
        <v>1473</v>
      </c>
      <c r="V50" s="33" t="s">
        <v>1473</v>
      </c>
      <c r="W50" s="33">
        <v>0</v>
      </c>
      <c r="X50" s="33" t="s">
        <v>1473</v>
      </c>
      <c r="Y50" s="33" t="s">
        <v>1473</v>
      </c>
      <c r="Z50" s="33">
        <v>1</v>
      </c>
      <c r="AA50" s="33" t="s">
        <v>1474</v>
      </c>
      <c r="AB50" s="33">
        <v>1</v>
      </c>
      <c r="AC50" s="33" t="s">
        <v>1474</v>
      </c>
      <c r="AD50" s="33">
        <v>0.5</v>
      </c>
      <c r="AE50" s="33" t="s">
        <v>1474</v>
      </c>
      <c r="AF50" s="33" t="s">
        <v>1473</v>
      </c>
      <c r="AG50" s="33" t="s">
        <v>1474</v>
      </c>
      <c r="AH50" s="33" t="s">
        <v>1473</v>
      </c>
      <c r="AI50" s="33">
        <v>0</v>
      </c>
      <c r="AJ50" s="33" t="s">
        <v>1473</v>
      </c>
      <c r="AK50" s="33" t="s">
        <v>1473</v>
      </c>
      <c r="AL50" s="33" t="s">
        <v>1473</v>
      </c>
      <c r="AM50" s="33">
        <v>0</v>
      </c>
      <c r="AN50" s="33" t="s">
        <v>1473</v>
      </c>
      <c r="AO50" s="33" t="s">
        <v>1473</v>
      </c>
      <c r="AP50" s="33" t="s">
        <v>1473</v>
      </c>
      <c r="AQ50" s="33">
        <v>0.5</v>
      </c>
      <c r="AR50" s="33" t="s">
        <v>1474</v>
      </c>
      <c r="AS50" s="33" t="s">
        <v>1473</v>
      </c>
      <c r="AT50" s="33">
        <v>0.5</v>
      </c>
      <c r="AU50" s="33" t="s">
        <v>1474</v>
      </c>
      <c r="AV50" s="33" t="s">
        <v>1474</v>
      </c>
      <c r="AW50" s="33" t="s">
        <v>1474</v>
      </c>
      <c r="AX50" s="33" t="s">
        <v>1473</v>
      </c>
      <c r="AY50" s="33">
        <v>0.5</v>
      </c>
      <c r="AZ50" s="33" t="s">
        <v>1473</v>
      </c>
      <c r="BA50" s="33" t="s">
        <v>1474</v>
      </c>
      <c r="BB50" s="33" t="s">
        <v>1473</v>
      </c>
      <c r="BC50" s="33" t="s">
        <v>1473</v>
      </c>
      <c r="BD50" s="33">
        <v>0</v>
      </c>
      <c r="BE50" s="33" t="s">
        <v>1473</v>
      </c>
      <c r="BF50" s="33" t="s">
        <v>1473</v>
      </c>
      <c r="BG50" s="33">
        <v>0</v>
      </c>
      <c r="BH50" s="33" t="s">
        <v>1473</v>
      </c>
      <c r="BI50" s="33" t="s">
        <v>1473</v>
      </c>
      <c r="BJ50" s="33" t="s">
        <v>1473</v>
      </c>
      <c r="BK50" s="33">
        <v>0.5</v>
      </c>
      <c r="BL50" s="33" t="s">
        <v>1474</v>
      </c>
      <c r="BM50" s="33" t="s">
        <v>1473</v>
      </c>
      <c r="BN50" s="33" t="s">
        <v>1474</v>
      </c>
      <c r="BO50" s="33" t="s">
        <v>1474</v>
      </c>
      <c r="BP50" s="33">
        <v>0</v>
      </c>
      <c r="BQ50" s="33" t="s">
        <v>1473</v>
      </c>
      <c r="BR50" s="33" t="s">
        <v>1473</v>
      </c>
      <c r="BS50" s="33" t="s">
        <v>1473</v>
      </c>
      <c r="BT50" s="33" t="s">
        <v>1473</v>
      </c>
    </row>
    <row r="51" spans="1:72">
      <c r="A51" t="str">
        <f>VLOOKUP(B51,[2]JT!$C:$D,2,FALSE)</f>
        <v>PT_01193</v>
      </c>
      <c r="B51" t="s">
        <v>192</v>
      </c>
      <c r="C51" t="s">
        <v>193</v>
      </c>
      <c r="D51" t="s">
        <v>194</v>
      </c>
      <c r="E51" t="s">
        <v>55</v>
      </c>
      <c r="F51" s="34" t="s">
        <v>27</v>
      </c>
      <c r="G51" s="1">
        <v>8.5</v>
      </c>
      <c r="H51">
        <v>20</v>
      </c>
      <c r="I51" s="33">
        <v>1</v>
      </c>
      <c r="J51" s="33" t="s">
        <v>1474</v>
      </c>
      <c r="K51" s="33">
        <v>1</v>
      </c>
      <c r="L51" s="33" t="s">
        <v>1474</v>
      </c>
      <c r="M51" s="33" t="s">
        <v>1474</v>
      </c>
      <c r="N51" s="33">
        <v>0</v>
      </c>
      <c r="O51" s="33" t="s">
        <v>1473</v>
      </c>
      <c r="P51" s="33" t="s">
        <v>1473</v>
      </c>
      <c r="Q51" s="33">
        <v>0</v>
      </c>
      <c r="R51" s="33" t="s">
        <v>1473</v>
      </c>
      <c r="S51" s="33" t="s">
        <v>1473</v>
      </c>
      <c r="T51" s="33">
        <v>0</v>
      </c>
      <c r="U51" s="33" t="s">
        <v>1473</v>
      </c>
      <c r="V51" s="33" t="s">
        <v>1473</v>
      </c>
      <c r="W51" s="33">
        <v>0.5</v>
      </c>
      <c r="X51" s="33" t="s">
        <v>1474</v>
      </c>
      <c r="Y51" s="33" t="s">
        <v>1473</v>
      </c>
      <c r="Z51" s="33">
        <v>1</v>
      </c>
      <c r="AA51" s="33" t="s">
        <v>1474</v>
      </c>
      <c r="AB51" s="33">
        <v>1</v>
      </c>
      <c r="AC51" s="33" t="s">
        <v>1474</v>
      </c>
      <c r="AD51" s="33">
        <v>0.5</v>
      </c>
      <c r="AE51" s="33" t="s">
        <v>1474</v>
      </c>
      <c r="AF51" s="33" t="s">
        <v>1473</v>
      </c>
      <c r="AG51" s="33" t="s">
        <v>1474</v>
      </c>
      <c r="AH51" s="33" t="s">
        <v>1474</v>
      </c>
      <c r="AI51" s="33">
        <v>0</v>
      </c>
      <c r="AJ51" s="33" t="s">
        <v>1473</v>
      </c>
      <c r="AK51" s="33" t="s">
        <v>1473</v>
      </c>
      <c r="AL51" s="33" t="s">
        <v>1473</v>
      </c>
      <c r="AM51" s="33">
        <v>0</v>
      </c>
      <c r="AN51" s="33" t="s">
        <v>1473</v>
      </c>
      <c r="AO51" s="33" t="s">
        <v>1473</v>
      </c>
      <c r="AP51" s="33" t="s">
        <v>1473</v>
      </c>
      <c r="AQ51" s="33">
        <v>0.5</v>
      </c>
      <c r="AR51" s="33" t="s">
        <v>1474</v>
      </c>
      <c r="AS51" s="33" t="s">
        <v>1473</v>
      </c>
      <c r="AT51" s="33">
        <v>0.5</v>
      </c>
      <c r="AU51" s="33" t="s">
        <v>1474</v>
      </c>
      <c r="AV51" s="33" t="s">
        <v>1474</v>
      </c>
      <c r="AW51" s="33" t="s">
        <v>1473</v>
      </c>
      <c r="AX51" s="33" t="s">
        <v>1473</v>
      </c>
      <c r="AY51" s="33">
        <v>0.5</v>
      </c>
      <c r="AZ51" s="33" t="s">
        <v>1473</v>
      </c>
      <c r="BA51" s="33" t="s">
        <v>1474</v>
      </c>
      <c r="BB51" s="33" t="s">
        <v>1473</v>
      </c>
      <c r="BC51" s="33" t="s">
        <v>1474</v>
      </c>
      <c r="BD51" s="33">
        <v>0</v>
      </c>
      <c r="BE51" s="33" t="s">
        <v>1473</v>
      </c>
      <c r="BF51" s="33" t="s">
        <v>1473</v>
      </c>
      <c r="BG51" s="33">
        <v>0.5</v>
      </c>
      <c r="BH51" s="33" t="s">
        <v>1474</v>
      </c>
      <c r="BI51" s="33" t="s">
        <v>1473</v>
      </c>
      <c r="BJ51" s="33" t="s">
        <v>1473</v>
      </c>
      <c r="BK51" s="33">
        <v>1</v>
      </c>
      <c r="BL51" s="33" t="s">
        <v>1474</v>
      </c>
      <c r="BM51" s="33" t="s">
        <v>1474</v>
      </c>
      <c r="BN51" s="33" t="s">
        <v>1474</v>
      </c>
      <c r="BO51" s="33" t="s">
        <v>1474</v>
      </c>
      <c r="BP51" s="33">
        <v>0.5</v>
      </c>
      <c r="BQ51" s="33" t="s">
        <v>1474</v>
      </c>
      <c r="BR51" s="33" t="s">
        <v>1474</v>
      </c>
      <c r="BS51" s="33" t="s">
        <v>1473</v>
      </c>
      <c r="BT51" s="33" t="s">
        <v>1473</v>
      </c>
    </row>
    <row r="52" spans="1:72">
      <c r="A52" t="str">
        <f>VLOOKUP(B52,[2]JT!$C:$D,2,FALSE)</f>
        <v>PT_02144</v>
      </c>
      <c r="B52" t="s">
        <v>196</v>
      </c>
      <c r="C52" t="s">
        <v>24</v>
      </c>
      <c r="D52" t="s">
        <v>197</v>
      </c>
      <c r="E52" t="s">
        <v>55</v>
      </c>
      <c r="F52" s="34" t="s">
        <v>27</v>
      </c>
      <c r="G52" s="1">
        <v>5</v>
      </c>
      <c r="H52">
        <v>49</v>
      </c>
      <c r="I52" s="33">
        <v>1</v>
      </c>
      <c r="J52" s="33" t="s">
        <v>1474</v>
      </c>
      <c r="K52" s="33">
        <v>0.5</v>
      </c>
      <c r="L52" s="33" t="s">
        <v>1474</v>
      </c>
      <c r="M52" s="33" t="s">
        <v>1473</v>
      </c>
      <c r="N52" s="33">
        <v>0</v>
      </c>
      <c r="O52" s="33" t="s">
        <v>1473</v>
      </c>
      <c r="P52" s="33" t="s">
        <v>1473</v>
      </c>
      <c r="Q52" s="33">
        <v>0</v>
      </c>
      <c r="R52" s="33" t="s">
        <v>1473</v>
      </c>
      <c r="S52" s="33" t="s">
        <v>1473</v>
      </c>
      <c r="T52" s="33">
        <v>0</v>
      </c>
      <c r="U52" s="33" t="s">
        <v>1473</v>
      </c>
      <c r="V52" s="33" t="s">
        <v>1473</v>
      </c>
      <c r="W52" s="33">
        <v>0</v>
      </c>
      <c r="X52" s="33" t="s">
        <v>1473</v>
      </c>
      <c r="Y52" s="33" t="s">
        <v>1473</v>
      </c>
      <c r="Z52" s="33">
        <v>1</v>
      </c>
      <c r="AA52" s="33" t="s">
        <v>1474</v>
      </c>
      <c r="AB52" s="33">
        <v>0</v>
      </c>
      <c r="AC52" s="33" t="s">
        <v>1473</v>
      </c>
      <c r="AD52" s="33">
        <v>0.5</v>
      </c>
      <c r="AE52" s="33" t="s">
        <v>1474</v>
      </c>
      <c r="AF52" s="33" t="s">
        <v>1473</v>
      </c>
      <c r="AG52" s="33" t="s">
        <v>1473</v>
      </c>
      <c r="AH52" s="33" t="s">
        <v>1473</v>
      </c>
      <c r="AI52" s="33">
        <v>0</v>
      </c>
      <c r="AJ52" s="33" t="s">
        <v>1473</v>
      </c>
      <c r="AK52" s="33" t="s">
        <v>1473</v>
      </c>
      <c r="AL52" s="33" t="s">
        <v>1473</v>
      </c>
      <c r="AM52" s="33">
        <v>0</v>
      </c>
      <c r="AN52" s="33" t="s">
        <v>1473</v>
      </c>
      <c r="AO52" s="33" t="s">
        <v>1473</v>
      </c>
      <c r="AP52" s="33" t="s">
        <v>1473</v>
      </c>
      <c r="AQ52" s="33">
        <v>0.5</v>
      </c>
      <c r="AR52" s="33" t="s">
        <v>1474</v>
      </c>
      <c r="AS52" s="33" t="s">
        <v>1473</v>
      </c>
      <c r="AT52" s="33">
        <v>0.5</v>
      </c>
      <c r="AU52" s="33" t="s">
        <v>1473</v>
      </c>
      <c r="AV52" s="33" t="s">
        <v>1474</v>
      </c>
      <c r="AW52" s="33" t="s">
        <v>1473</v>
      </c>
      <c r="AX52" s="33" t="s">
        <v>1473</v>
      </c>
      <c r="AY52" s="33">
        <v>0</v>
      </c>
      <c r="AZ52" s="33" t="s">
        <v>1473</v>
      </c>
      <c r="BA52" s="33" t="s">
        <v>1473</v>
      </c>
      <c r="BB52" s="33" t="s">
        <v>1473</v>
      </c>
      <c r="BC52" s="33" t="s">
        <v>1473</v>
      </c>
      <c r="BD52" s="33">
        <v>0</v>
      </c>
      <c r="BE52" s="33" t="s">
        <v>1473</v>
      </c>
      <c r="BF52" s="33" t="s">
        <v>1473</v>
      </c>
      <c r="BG52" s="33">
        <v>0</v>
      </c>
      <c r="BH52" s="33" t="s">
        <v>1473</v>
      </c>
      <c r="BI52" s="33" t="s">
        <v>1473</v>
      </c>
      <c r="BJ52" s="33" t="s">
        <v>1473</v>
      </c>
      <c r="BK52" s="33">
        <v>0.5</v>
      </c>
      <c r="BL52" s="33" t="s">
        <v>1474</v>
      </c>
      <c r="BM52" s="33" t="s">
        <v>1474</v>
      </c>
      <c r="BN52" s="33" t="s">
        <v>1473</v>
      </c>
      <c r="BO52" s="33" t="s">
        <v>1473</v>
      </c>
      <c r="BP52" s="33">
        <v>0.5</v>
      </c>
      <c r="BQ52" s="33" t="s">
        <v>1473</v>
      </c>
      <c r="BR52" s="33" t="s">
        <v>1474</v>
      </c>
      <c r="BS52" s="33" t="s">
        <v>1473</v>
      </c>
      <c r="BT52" s="33" t="s">
        <v>1473</v>
      </c>
    </row>
    <row r="53" spans="1:72">
      <c r="A53" t="str">
        <f>VLOOKUP(B53,[2]JT!$C:$D,2,FALSE)</f>
        <v>PT_01230</v>
      </c>
      <c r="B53" t="s">
        <v>199</v>
      </c>
      <c r="C53" t="s">
        <v>24</v>
      </c>
      <c r="D53" t="s">
        <v>200</v>
      </c>
      <c r="E53" t="s">
        <v>26</v>
      </c>
      <c r="F53" s="34" t="s">
        <v>27</v>
      </c>
      <c r="G53" s="1">
        <v>0</v>
      </c>
      <c r="H53">
        <v>91</v>
      </c>
      <c r="I53" s="33">
        <v>0</v>
      </c>
      <c r="J53" s="33" t="s">
        <v>1473</v>
      </c>
      <c r="K53" s="33">
        <v>0</v>
      </c>
      <c r="L53" s="33" t="s">
        <v>1473</v>
      </c>
      <c r="M53" s="33" t="s">
        <v>1473</v>
      </c>
      <c r="N53" s="33">
        <v>0</v>
      </c>
      <c r="O53" s="33" t="s">
        <v>1473</v>
      </c>
      <c r="P53" s="33" t="s">
        <v>1473</v>
      </c>
      <c r="Q53" s="33">
        <v>0</v>
      </c>
      <c r="R53" s="33" t="s">
        <v>1473</v>
      </c>
      <c r="S53" s="33" t="s">
        <v>1473</v>
      </c>
      <c r="T53" s="33">
        <v>0</v>
      </c>
      <c r="U53" s="33" t="s">
        <v>1473</v>
      </c>
      <c r="V53" s="33" t="s">
        <v>1473</v>
      </c>
      <c r="W53" s="33">
        <v>0</v>
      </c>
      <c r="X53" s="33" t="s">
        <v>1473</v>
      </c>
      <c r="Y53" s="33" t="s">
        <v>1473</v>
      </c>
      <c r="Z53" s="33">
        <v>0</v>
      </c>
      <c r="AA53" s="33" t="s">
        <v>1473</v>
      </c>
      <c r="AB53" s="33">
        <v>0</v>
      </c>
      <c r="AC53" s="33" t="s">
        <v>1473</v>
      </c>
      <c r="AD53" s="33">
        <v>0</v>
      </c>
      <c r="AE53" s="33" t="s">
        <v>1473</v>
      </c>
      <c r="AF53" s="33" t="s">
        <v>1473</v>
      </c>
      <c r="AG53" s="33" t="s">
        <v>1473</v>
      </c>
      <c r="AH53" s="33" t="s">
        <v>1473</v>
      </c>
      <c r="AI53" s="33">
        <v>0</v>
      </c>
      <c r="AJ53" s="33" t="s">
        <v>1473</v>
      </c>
      <c r="AK53" s="33" t="s">
        <v>1473</v>
      </c>
      <c r="AL53" s="33" t="s">
        <v>1473</v>
      </c>
      <c r="AM53" s="33">
        <v>0</v>
      </c>
      <c r="AN53" s="33" t="s">
        <v>1473</v>
      </c>
      <c r="AO53" s="33" t="s">
        <v>1473</v>
      </c>
      <c r="AP53" s="33" t="s">
        <v>1473</v>
      </c>
      <c r="AQ53" s="33">
        <v>0</v>
      </c>
      <c r="AR53" s="33" t="s">
        <v>1473</v>
      </c>
      <c r="AS53" s="33" t="s">
        <v>1473</v>
      </c>
      <c r="AT53" s="33">
        <v>0</v>
      </c>
      <c r="AU53" s="33" t="s">
        <v>1473</v>
      </c>
      <c r="AV53" s="33" t="s">
        <v>1473</v>
      </c>
      <c r="AW53" s="33" t="s">
        <v>1473</v>
      </c>
      <c r="AX53" s="33" t="s">
        <v>1473</v>
      </c>
      <c r="AY53" s="33">
        <v>0</v>
      </c>
      <c r="AZ53" s="33" t="s">
        <v>1473</v>
      </c>
      <c r="BA53" s="33" t="s">
        <v>1473</v>
      </c>
      <c r="BB53" s="33" t="s">
        <v>1473</v>
      </c>
      <c r="BC53" s="33" t="s">
        <v>1473</v>
      </c>
      <c r="BD53" s="33">
        <v>0</v>
      </c>
      <c r="BE53" s="33" t="s">
        <v>1473</v>
      </c>
      <c r="BF53" s="33" t="s">
        <v>1473</v>
      </c>
      <c r="BG53" s="33">
        <v>0</v>
      </c>
      <c r="BH53" s="33" t="s">
        <v>1473</v>
      </c>
      <c r="BI53" s="33" t="s">
        <v>1473</v>
      </c>
      <c r="BJ53" s="33" t="s">
        <v>1473</v>
      </c>
      <c r="BK53" s="33">
        <v>0</v>
      </c>
      <c r="BL53" s="33" t="s">
        <v>1473</v>
      </c>
      <c r="BM53" s="33" t="s">
        <v>1473</v>
      </c>
      <c r="BN53" s="33" t="s">
        <v>1473</v>
      </c>
      <c r="BO53" s="33" t="s">
        <v>1473</v>
      </c>
      <c r="BP53" s="33">
        <v>0</v>
      </c>
      <c r="BQ53" s="33" t="s">
        <v>1473</v>
      </c>
      <c r="BR53" s="33" t="s">
        <v>1473</v>
      </c>
      <c r="BS53" s="33" t="s">
        <v>1473</v>
      </c>
      <c r="BT53" s="33" t="s">
        <v>1473</v>
      </c>
    </row>
    <row r="54" spans="1:72">
      <c r="A54" t="str">
        <f>VLOOKUP(B54,[2]JT!$C:$D,2,FALSE)</f>
        <v>PT_01232</v>
      </c>
      <c r="B54" t="s">
        <v>202</v>
      </c>
      <c r="C54" t="s">
        <v>203</v>
      </c>
      <c r="D54" t="s">
        <v>204</v>
      </c>
      <c r="E54" t="s">
        <v>26</v>
      </c>
      <c r="F54" s="34" t="s">
        <v>27</v>
      </c>
      <c r="G54" s="1">
        <v>0</v>
      </c>
      <c r="H54">
        <v>91</v>
      </c>
      <c r="I54" s="33">
        <v>0</v>
      </c>
      <c r="J54" s="33" t="s">
        <v>1473</v>
      </c>
      <c r="K54" s="33">
        <v>0</v>
      </c>
      <c r="L54" s="33" t="s">
        <v>1473</v>
      </c>
      <c r="M54" s="33" t="s">
        <v>1473</v>
      </c>
      <c r="N54" s="33">
        <v>0</v>
      </c>
      <c r="O54" s="33" t="s">
        <v>1473</v>
      </c>
      <c r="P54" s="33" t="s">
        <v>1473</v>
      </c>
      <c r="Q54" s="33">
        <v>0</v>
      </c>
      <c r="R54" s="33" t="s">
        <v>1473</v>
      </c>
      <c r="S54" s="33" t="s">
        <v>1473</v>
      </c>
      <c r="T54" s="33">
        <v>0</v>
      </c>
      <c r="U54" s="33" t="s">
        <v>1473</v>
      </c>
      <c r="V54" s="33" t="s">
        <v>1473</v>
      </c>
      <c r="W54" s="33">
        <v>0</v>
      </c>
      <c r="X54" s="33" t="s">
        <v>1473</v>
      </c>
      <c r="Y54" s="33" t="s">
        <v>1473</v>
      </c>
      <c r="Z54" s="33">
        <v>0</v>
      </c>
      <c r="AA54" s="33" t="s">
        <v>1473</v>
      </c>
      <c r="AB54" s="33">
        <v>0</v>
      </c>
      <c r="AC54" s="33" t="s">
        <v>1473</v>
      </c>
      <c r="AD54" s="33">
        <v>0</v>
      </c>
      <c r="AE54" s="33" t="s">
        <v>1473</v>
      </c>
      <c r="AF54" s="33" t="s">
        <v>1473</v>
      </c>
      <c r="AG54" s="33" t="s">
        <v>1473</v>
      </c>
      <c r="AH54" s="33" t="s">
        <v>1473</v>
      </c>
      <c r="AI54" s="33">
        <v>0</v>
      </c>
      <c r="AJ54" s="33" t="s">
        <v>1473</v>
      </c>
      <c r="AK54" s="33" t="s">
        <v>1473</v>
      </c>
      <c r="AL54" s="33" t="s">
        <v>1473</v>
      </c>
      <c r="AM54" s="33">
        <v>0</v>
      </c>
      <c r="AN54" s="33" t="s">
        <v>1473</v>
      </c>
      <c r="AO54" s="33" t="s">
        <v>1473</v>
      </c>
      <c r="AP54" s="33" t="s">
        <v>1473</v>
      </c>
      <c r="AQ54" s="33">
        <v>0</v>
      </c>
      <c r="AR54" s="33" t="s">
        <v>1473</v>
      </c>
      <c r="AS54" s="33" t="s">
        <v>1473</v>
      </c>
      <c r="AT54" s="33">
        <v>0</v>
      </c>
      <c r="AU54" s="33" t="s">
        <v>1473</v>
      </c>
      <c r="AV54" s="33" t="s">
        <v>1473</v>
      </c>
      <c r="AW54" s="33" t="s">
        <v>1473</v>
      </c>
      <c r="AX54" s="33" t="s">
        <v>1473</v>
      </c>
      <c r="AY54" s="33">
        <v>0</v>
      </c>
      <c r="AZ54" s="33" t="s">
        <v>1473</v>
      </c>
      <c r="BA54" s="33" t="s">
        <v>1473</v>
      </c>
      <c r="BB54" s="33" t="s">
        <v>1473</v>
      </c>
      <c r="BC54" s="33" t="s">
        <v>1473</v>
      </c>
      <c r="BD54" s="33">
        <v>0</v>
      </c>
      <c r="BE54" s="33" t="s">
        <v>1473</v>
      </c>
      <c r="BF54" s="33" t="s">
        <v>1473</v>
      </c>
      <c r="BG54" s="33">
        <v>0</v>
      </c>
      <c r="BH54" s="33" t="s">
        <v>1473</v>
      </c>
      <c r="BI54" s="33" t="s">
        <v>1473</v>
      </c>
      <c r="BJ54" s="33" t="s">
        <v>1473</v>
      </c>
      <c r="BK54" s="33">
        <v>0</v>
      </c>
      <c r="BL54" s="33" t="s">
        <v>1473</v>
      </c>
      <c r="BM54" s="33" t="s">
        <v>1473</v>
      </c>
      <c r="BN54" s="33" t="s">
        <v>1473</v>
      </c>
      <c r="BO54" s="33" t="s">
        <v>1473</v>
      </c>
      <c r="BP54" s="33">
        <v>0</v>
      </c>
      <c r="BQ54" s="33" t="s">
        <v>1473</v>
      </c>
      <c r="BR54" s="33" t="s">
        <v>1473</v>
      </c>
      <c r="BS54" s="33" t="s">
        <v>1473</v>
      </c>
      <c r="BT54" s="33" t="s">
        <v>1473</v>
      </c>
    </row>
    <row r="55" spans="1:72">
      <c r="A55" t="str">
        <f>VLOOKUP(B55,[2]JT!$C:$D,2,FALSE)</f>
        <v>PT_01238</v>
      </c>
      <c r="B55" t="s">
        <v>206</v>
      </c>
      <c r="C55" t="s">
        <v>207</v>
      </c>
      <c r="D55" t="s">
        <v>87</v>
      </c>
      <c r="E55" t="s">
        <v>55</v>
      </c>
      <c r="F55" s="34" t="s">
        <v>35</v>
      </c>
      <c r="G55" s="1">
        <v>8.5</v>
      </c>
      <c r="H55">
        <v>20</v>
      </c>
      <c r="I55" s="33">
        <v>1</v>
      </c>
      <c r="J55" s="33" t="s">
        <v>1474</v>
      </c>
      <c r="K55" s="33">
        <v>1</v>
      </c>
      <c r="L55" s="33" t="s">
        <v>1474</v>
      </c>
      <c r="M55" s="33" t="s">
        <v>1474</v>
      </c>
      <c r="N55" s="33">
        <v>0</v>
      </c>
      <c r="O55" s="33" t="s">
        <v>1473</v>
      </c>
      <c r="P55" s="33" t="s">
        <v>1473</v>
      </c>
      <c r="Q55" s="33">
        <v>0</v>
      </c>
      <c r="R55" s="33" t="s">
        <v>1473</v>
      </c>
      <c r="S55" s="33" t="s">
        <v>1473</v>
      </c>
      <c r="T55" s="33">
        <v>0</v>
      </c>
      <c r="U55" s="33" t="s">
        <v>1473</v>
      </c>
      <c r="V55" s="33" t="s">
        <v>1473</v>
      </c>
      <c r="W55" s="33">
        <v>0.5</v>
      </c>
      <c r="X55" s="33" t="s">
        <v>1474</v>
      </c>
      <c r="Y55" s="33" t="s">
        <v>1473</v>
      </c>
      <c r="Z55" s="33">
        <v>1</v>
      </c>
      <c r="AA55" s="33" t="s">
        <v>1474</v>
      </c>
      <c r="AB55" s="33">
        <v>1</v>
      </c>
      <c r="AC55" s="33" t="s">
        <v>1474</v>
      </c>
      <c r="AD55" s="33">
        <v>0.5</v>
      </c>
      <c r="AE55" s="33" t="s">
        <v>1474</v>
      </c>
      <c r="AF55" s="33" t="s">
        <v>1473</v>
      </c>
      <c r="AG55" s="33" t="s">
        <v>1474</v>
      </c>
      <c r="AH55" s="33" t="s">
        <v>1474</v>
      </c>
      <c r="AI55" s="33">
        <v>0</v>
      </c>
      <c r="AJ55" s="33" t="s">
        <v>1473</v>
      </c>
      <c r="AK55" s="33" t="s">
        <v>1473</v>
      </c>
      <c r="AL55" s="33" t="s">
        <v>1473</v>
      </c>
      <c r="AM55" s="33">
        <v>0</v>
      </c>
      <c r="AN55" s="33" t="s">
        <v>1473</v>
      </c>
      <c r="AO55" s="33" t="s">
        <v>1473</v>
      </c>
      <c r="AP55" s="33" t="s">
        <v>1473</v>
      </c>
      <c r="AQ55" s="33">
        <v>0.5</v>
      </c>
      <c r="AR55" s="33" t="s">
        <v>1474</v>
      </c>
      <c r="AS55" s="33" t="s">
        <v>1473</v>
      </c>
      <c r="AT55" s="33">
        <v>0.5</v>
      </c>
      <c r="AU55" s="33" t="s">
        <v>1473</v>
      </c>
      <c r="AV55" s="33" t="s">
        <v>1474</v>
      </c>
      <c r="AW55" s="33" t="s">
        <v>1473</v>
      </c>
      <c r="AX55" s="33" t="s">
        <v>1474</v>
      </c>
      <c r="AY55" s="33">
        <v>0.5</v>
      </c>
      <c r="AZ55" s="33" t="s">
        <v>1473</v>
      </c>
      <c r="BA55" s="33" t="s">
        <v>1474</v>
      </c>
      <c r="BB55" s="33" t="s">
        <v>1473</v>
      </c>
      <c r="BC55" s="33" t="s">
        <v>1473</v>
      </c>
      <c r="BD55" s="33">
        <v>0.5</v>
      </c>
      <c r="BE55" s="33" t="s">
        <v>1474</v>
      </c>
      <c r="BF55" s="33" t="s">
        <v>1473</v>
      </c>
      <c r="BG55" s="33">
        <v>0.5</v>
      </c>
      <c r="BH55" s="33" t="s">
        <v>1474</v>
      </c>
      <c r="BI55" s="33" t="s">
        <v>1473</v>
      </c>
      <c r="BJ55" s="33" t="s">
        <v>1473</v>
      </c>
      <c r="BK55" s="33">
        <v>0.5</v>
      </c>
      <c r="BL55" s="33" t="s">
        <v>1474</v>
      </c>
      <c r="BM55" s="33" t="s">
        <v>1473</v>
      </c>
      <c r="BN55" s="33" t="s">
        <v>1474</v>
      </c>
      <c r="BO55" s="33" t="s">
        <v>1474</v>
      </c>
      <c r="BP55" s="33">
        <v>0.5</v>
      </c>
      <c r="BQ55" s="33" t="s">
        <v>1473</v>
      </c>
      <c r="BR55" s="33" t="s">
        <v>1474</v>
      </c>
      <c r="BS55" s="33" t="s">
        <v>1473</v>
      </c>
      <c r="BT55" s="33" t="s">
        <v>1473</v>
      </c>
    </row>
    <row r="56" spans="1:72">
      <c r="A56" t="str">
        <f>VLOOKUP(B56,[2]JT!$C:$D,2,FALSE)</f>
        <v>PT_01244</v>
      </c>
      <c r="B56" t="s">
        <v>209</v>
      </c>
      <c r="C56" t="s">
        <v>210</v>
      </c>
      <c r="D56" t="s">
        <v>211</v>
      </c>
      <c r="E56" t="s">
        <v>55</v>
      </c>
      <c r="F56" s="34" t="s">
        <v>35</v>
      </c>
      <c r="G56" s="1">
        <v>15</v>
      </c>
      <c r="H56">
        <v>4</v>
      </c>
      <c r="I56" s="33">
        <v>1</v>
      </c>
      <c r="J56" s="33" t="s">
        <v>1474</v>
      </c>
      <c r="K56" s="33">
        <v>1</v>
      </c>
      <c r="L56" s="33" t="s">
        <v>1474</v>
      </c>
      <c r="M56" s="33" t="s">
        <v>1474</v>
      </c>
      <c r="N56" s="33">
        <v>1</v>
      </c>
      <c r="O56" s="33" t="s">
        <v>1474</v>
      </c>
      <c r="P56" s="33" t="s">
        <v>1474</v>
      </c>
      <c r="Q56" s="33">
        <v>2</v>
      </c>
      <c r="R56" s="33" t="s">
        <v>1474</v>
      </c>
      <c r="S56" s="33" t="s">
        <v>1589</v>
      </c>
      <c r="T56" s="33">
        <v>2</v>
      </c>
      <c r="U56" s="33" t="s">
        <v>1473</v>
      </c>
      <c r="V56" s="33" t="s">
        <v>1474</v>
      </c>
      <c r="W56" s="33">
        <v>0.5</v>
      </c>
      <c r="X56" s="33" t="s">
        <v>1474</v>
      </c>
      <c r="Y56" s="33" t="s">
        <v>1473</v>
      </c>
      <c r="Z56" s="33">
        <v>1</v>
      </c>
      <c r="AA56" s="33" t="s">
        <v>1474</v>
      </c>
      <c r="AB56" s="33">
        <v>1</v>
      </c>
      <c r="AC56" s="33" t="s">
        <v>1474</v>
      </c>
      <c r="AD56" s="33">
        <v>0.5</v>
      </c>
      <c r="AE56" s="33" t="s">
        <v>1474</v>
      </c>
      <c r="AF56" s="33" t="s">
        <v>1473</v>
      </c>
      <c r="AG56" s="33" t="s">
        <v>1474</v>
      </c>
      <c r="AH56" s="33" t="s">
        <v>1474</v>
      </c>
      <c r="AI56" s="33">
        <v>1</v>
      </c>
      <c r="AJ56" s="33" t="s">
        <v>1474</v>
      </c>
      <c r="AK56" s="33" t="s">
        <v>1474</v>
      </c>
      <c r="AL56" s="33" t="s">
        <v>1474</v>
      </c>
      <c r="AM56" s="33">
        <v>0.5</v>
      </c>
      <c r="AN56" s="33" t="s">
        <v>1473</v>
      </c>
      <c r="AO56" s="33" t="s">
        <v>1473</v>
      </c>
      <c r="AP56" s="33" t="s">
        <v>1474</v>
      </c>
      <c r="AQ56" s="33">
        <v>0.5</v>
      </c>
      <c r="AR56" s="33" t="s">
        <v>1474</v>
      </c>
      <c r="AS56" s="33" t="s">
        <v>1473</v>
      </c>
      <c r="AT56" s="33">
        <v>0.5</v>
      </c>
      <c r="AU56" s="33" t="s">
        <v>1474</v>
      </c>
      <c r="AV56" s="33" t="s">
        <v>1474</v>
      </c>
      <c r="AW56" s="33" t="s">
        <v>1474</v>
      </c>
      <c r="AX56" s="33" t="s">
        <v>1473</v>
      </c>
      <c r="AY56" s="33">
        <v>0.5</v>
      </c>
      <c r="AZ56" s="33" t="s">
        <v>1474</v>
      </c>
      <c r="BA56" s="33" t="s">
        <v>1473</v>
      </c>
      <c r="BB56" s="33" t="s">
        <v>1474</v>
      </c>
      <c r="BC56" s="33" t="s">
        <v>1473</v>
      </c>
      <c r="BD56" s="33">
        <v>0.5</v>
      </c>
      <c r="BE56" s="33" t="s">
        <v>1474</v>
      </c>
      <c r="BF56" s="33" t="s">
        <v>1473</v>
      </c>
      <c r="BG56" s="33">
        <v>1</v>
      </c>
      <c r="BH56" s="33" t="s">
        <v>1474</v>
      </c>
      <c r="BI56" s="33" t="s">
        <v>1474</v>
      </c>
      <c r="BJ56" s="33" t="s">
        <v>1474</v>
      </c>
      <c r="BK56" s="33">
        <v>0.5</v>
      </c>
      <c r="BL56" s="33" t="s">
        <v>1474</v>
      </c>
      <c r="BM56" s="33" t="s">
        <v>1473</v>
      </c>
      <c r="BN56" s="33" t="s">
        <v>1473</v>
      </c>
      <c r="BO56" s="33" t="s">
        <v>1474</v>
      </c>
      <c r="BP56" s="33">
        <v>0</v>
      </c>
      <c r="BQ56" s="33" t="s">
        <v>1473</v>
      </c>
      <c r="BR56" s="33" t="s">
        <v>1473</v>
      </c>
      <c r="BS56" s="33" t="s">
        <v>1473</v>
      </c>
      <c r="BT56" s="33" t="s">
        <v>1473</v>
      </c>
    </row>
    <row r="57" spans="1:72">
      <c r="A57" t="s">
        <v>1478</v>
      </c>
      <c r="B57" t="s">
        <v>214</v>
      </c>
      <c r="C57" t="s">
        <v>215</v>
      </c>
      <c r="D57" t="s">
        <v>40</v>
      </c>
      <c r="E57" t="s">
        <v>41</v>
      </c>
      <c r="F57" s="34" t="s">
        <v>35</v>
      </c>
      <c r="G57" s="1">
        <v>3</v>
      </c>
      <c r="H57">
        <v>70</v>
      </c>
      <c r="I57" s="33">
        <v>0</v>
      </c>
      <c r="J57" s="33" t="s">
        <v>1473</v>
      </c>
      <c r="K57" s="33">
        <v>0</v>
      </c>
      <c r="L57" s="33" t="s">
        <v>1473</v>
      </c>
      <c r="M57" s="33" t="s">
        <v>1473</v>
      </c>
      <c r="N57" s="33">
        <v>0</v>
      </c>
      <c r="O57" s="33" t="s">
        <v>1473</v>
      </c>
      <c r="P57" s="33" t="s">
        <v>1473</v>
      </c>
      <c r="Q57" s="33">
        <v>0</v>
      </c>
      <c r="R57" s="33" t="s">
        <v>1473</v>
      </c>
      <c r="S57" s="33" t="s">
        <v>1473</v>
      </c>
      <c r="T57" s="33">
        <v>0</v>
      </c>
      <c r="U57" s="33" t="s">
        <v>1473</v>
      </c>
      <c r="V57" s="33" t="s">
        <v>1473</v>
      </c>
      <c r="W57" s="33">
        <v>0</v>
      </c>
      <c r="X57" s="33" t="s">
        <v>1473</v>
      </c>
      <c r="Y57" s="33" t="s">
        <v>1473</v>
      </c>
      <c r="Z57" s="33">
        <v>1</v>
      </c>
      <c r="AA57" s="33" t="s">
        <v>1474</v>
      </c>
      <c r="AB57" s="33">
        <v>1</v>
      </c>
      <c r="AC57" s="33" t="s">
        <v>1474</v>
      </c>
      <c r="AD57" s="33">
        <v>0.5</v>
      </c>
      <c r="AE57" s="33" t="s">
        <v>1474</v>
      </c>
      <c r="AF57" s="33" t="s">
        <v>1473</v>
      </c>
      <c r="AG57" s="33" t="s">
        <v>1473</v>
      </c>
      <c r="AH57" s="33" t="s">
        <v>1473</v>
      </c>
      <c r="AI57" s="33">
        <v>0</v>
      </c>
      <c r="AJ57" s="33" t="s">
        <v>1473</v>
      </c>
      <c r="AK57" s="33" t="s">
        <v>1473</v>
      </c>
      <c r="AL57" s="33" t="s">
        <v>1473</v>
      </c>
      <c r="AM57" s="33">
        <v>0</v>
      </c>
      <c r="AN57" s="33" t="s">
        <v>1473</v>
      </c>
      <c r="AO57" s="33" t="s">
        <v>1473</v>
      </c>
      <c r="AP57" s="33" t="s">
        <v>1473</v>
      </c>
      <c r="AQ57" s="33">
        <v>0</v>
      </c>
      <c r="AR57" s="33" t="s">
        <v>1473</v>
      </c>
      <c r="AS57" s="33" t="s">
        <v>1473</v>
      </c>
      <c r="AT57" s="33">
        <v>0.5</v>
      </c>
      <c r="AU57" s="33" t="s">
        <v>1473</v>
      </c>
      <c r="AV57" s="33" t="s">
        <v>1474</v>
      </c>
      <c r="AW57" s="33" t="s">
        <v>1473</v>
      </c>
      <c r="AX57" s="33" t="s">
        <v>1473</v>
      </c>
      <c r="AY57" s="33">
        <v>0</v>
      </c>
      <c r="AZ57" s="33" t="s">
        <v>1473</v>
      </c>
      <c r="BA57" s="33" t="s">
        <v>1473</v>
      </c>
      <c r="BB57" s="33" t="s">
        <v>1473</v>
      </c>
      <c r="BC57" s="33" t="s">
        <v>1473</v>
      </c>
      <c r="BD57" s="33">
        <v>0</v>
      </c>
      <c r="BE57" s="33" t="s">
        <v>1473</v>
      </c>
      <c r="BF57" s="33" t="s">
        <v>1473</v>
      </c>
      <c r="BG57" s="33">
        <v>0</v>
      </c>
      <c r="BH57" s="33" t="s">
        <v>1473</v>
      </c>
      <c r="BI57" s="33" t="s">
        <v>1473</v>
      </c>
      <c r="BJ57" s="33" t="s">
        <v>1473</v>
      </c>
      <c r="BK57" s="33">
        <v>0</v>
      </c>
      <c r="BL57" s="33" t="s">
        <v>1473</v>
      </c>
      <c r="BM57" s="33" t="s">
        <v>1473</v>
      </c>
      <c r="BN57" s="33" t="s">
        <v>1473</v>
      </c>
      <c r="BO57" s="33" t="s">
        <v>1473</v>
      </c>
      <c r="BP57" s="33">
        <v>0</v>
      </c>
      <c r="BQ57" s="33" t="s">
        <v>1473</v>
      </c>
      <c r="BR57" s="33" t="s">
        <v>1473</v>
      </c>
      <c r="BS57" s="33" t="s">
        <v>1473</v>
      </c>
      <c r="BT57" s="33" t="s">
        <v>1473</v>
      </c>
    </row>
    <row r="58" spans="1:72">
      <c r="A58" t="str">
        <f>VLOOKUP(B58,[2]JT!$C:$D,2,FALSE)</f>
        <v>PT_01269</v>
      </c>
      <c r="B58" t="s">
        <v>217</v>
      </c>
      <c r="C58" t="s">
        <v>24</v>
      </c>
      <c r="D58" t="s">
        <v>218</v>
      </c>
      <c r="E58" t="s">
        <v>69</v>
      </c>
      <c r="F58" s="34" t="s">
        <v>27</v>
      </c>
      <c r="G58" s="1">
        <v>2.5</v>
      </c>
      <c r="H58">
        <v>73</v>
      </c>
      <c r="I58" s="33">
        <v>0</v>
      </c>
      <c r="J58" s="33" t="s">
        <v>1473</v>
      </c>
      <c r="K58" s="33">
        <v>0</v>
      </c>
      <c r="L58" s="33" t="s">
        <v>1473</v>
      </c>
      <c r="M58" s="33" t="s">
        <v>1473</v>
      </c>
      <c r="N58" s="33">
        <v>0</v>
      </c>
      <c r="O58" s="33" t="s">
        <v>1473</v>
      </c>
      <c r="P58" s="33" t="s">
        <v>1473</v>
      </c>
      <c r="Q58" s="33">
        <v>0</v>
      </c>
      <c r="R58" s="33" t="s">
        <v>1473</v>
      </c>
      <c r="S58" s="33" t="s">
        <v>1473</v>
      </c>
      <c r="T58" s="33">
        <v>0</v>
      </c>
      <c r="U58" s="33" t="s">
        <v>1473</v>
      </c>
      <c r="V58" s="33" t="s">
        <v>1473</v>
      </c>
      <c r="W58" s="33">
        <v>0</v>
      </c>
      <c r="X58" s="33" t="s">
        <v>1473</v>
      </c>
      <c r="Y58" s="33" t="s">
        <v>1473</v>
      </c>
      <c r="Z58" s="33">
        <v>1</v>
      </c>
      <c r="AA58" s="33" t="s">
        <v>1474</v>
      </c>
      <c r="AB58" s="33">
        <v>0</v>
      </c>
      <c r="AC58" s="33" t="s">
        <v>1473</v>
      </c>
      <c r="AD58" s="33">
        <v>0</v>
      </c>
      <c r="AE58" s="33" t="s">
        <v>1473</v>
      </c>
      <c r="AF58" s="33" t="s">
        <v>1473</v>
      </c>
      <c r="AG58" s="33" t="s">
        <v>1473</v>
      </c>
      <c r="AH58" s="33" t="s">
        <v>1473</v>
      </c>
      <c r="AI58" s="33">
        <v>0</v>
      </c>
      <c r="AJ58" s="33" t="s">
        <v>1473</v>
      </c>
      <c r="AK58" s="33" t="s">
        <v>1473</v>
      </c>
      <c r="AL58" s="33" t="s">
        <v>1473</v>
      </c>
      <c r="AM58" s="33">
        <v>0</v>
      </c>
      <c r="AN58" s="33" t="s">
        <v>1473</v>
      </c>
      <c r="AO58" s="33" t="s">
        <v>1473</v>
      </c>
      <c r="AP58" s="33" t="s">
        <v>1473</v>
      </c>
      <c r="AQ58" s="33">
        <v>0</v>
      </c>
      <c r="AR58" s="33" t="s">
        <v>1473</v>
      </c>
      <c r="AS58" s="33" t="s">
        <v>1473</v>
      </c>
      <c r="AT58" s="33">
        <v>0</v>
      </c>
      <c r="AU58" s="33" t="s">
        <v>1473</v>
      </c>
      <c r="AV58" s="33" t="s">
        <v>1473</v>
      </c>
      <c r="AW58" s="33" t="s">
        <v>1473</v>
      </c>
      <c r="AX58" s="33" t="s">
        <v>1473</v>
      </c>
      <c r="AY58" s="33">
        <v>0.5</v>
      </c>
      <c r="AZ58" s="33" t="s">
        <v>1473</v>
      </c>
      <c r="BA58" s="33" t="s">
        <v>1473</v>
      </c>
      <c r="BB58" s="33" t="s">
        <v>1474</v>
      </c>
      <c r="BC58" s="33" t="s">
        <v>1473</v>
      </c>
      <c r="BD58" s="33">
        <v>0</v>
      </c>
      <c r="BE58" s="33" t="s">
        <v>1473</v>
      </c>
      <c r="BF58" s="33" t="s">
        <v>1473</v>
      </c>
      <c r="BG58" s="33">
        <v>0</v>
      </c>
      <c r="BH58" s="33" t="s">
        <v>1473</v>
      </c>
      <c r="BI58" s="33" t="s">
        <v>1473</v>
      </c>
      <c r="BJ58" s="33" t="s">
        <v>1473</v>
      </c>
      <c r="BK58" s="33">
        <v>0.5</v>
      </c>
      <c r="BL58" s="33" t="s">
        <v>1474</v>
      </c>
      <c r="BM58" s="33" t="s">
        <v>1473</v>
      </c>
      <c r="BN58" s="33" t="s">
        <v>1473</v>
      </c>
      <c r="BO58" s="33" t="s">
        <v>1473</v>
      </c>
      <c r="BP58" s="33">
        <v>0.5</v>
      </c>
      <c r="BQ58" s="33" t="s">
        <v>1473</v>
      </c>
      <c r="BR58" s="33" t="s">
        <v>1474</v>
      </c>
      <c r="BS58" s="33" t="s">
        <v>1473</v>
      </c>
      <c r="BT58" s="33" t="s">
        <v>1473</v>
      </c>
    </row>
    <row r="59" spans="1:72">
      <c r="A59" t="str">
        <f>VLOOKUP(B59,[2]JT!$C:$D,2,FALSE)</f>
        <v>PT_01305</v>
      </c>
      <c r="B59" t="s">
        <v>220</v>
      </c>
      <c r="C59" t="s">
        <v>221</v>
      </c>
      <c r="D59" t="s">
        <v>152</v>
      </c>
      <c r="E59" t="s">
        <v>55</v>
      </c>
      <c r="F59" s="34" t="s">
        <v>27</v>
      </c>
      <c r="G59" s="1">
        <v>6.5</v>
      </c>
      <c r="H59">
        <v>36</v>
      </c>
      <c r="I59" s="33">
        <v>1</v>
      </c>
      <c r="J59" s="33" t="s">
        <v>1474</v>
      </c>
      <c r="K59" s="33">
        <v>0.5</v>
      </c>
      <c r="L59" s="33" t="s">
        <v>1473</v>
      </c>
      <c r="M59" s="33" t="s">
        <v>1474</v>
      </c>
      <c r="N59" s="33">
        <v>0</v>
      </c>
      <c r="O59" s="33" t="s">
        <v>1473</v>
      </c>
      <c r="P59" s="33" t="s">
        <v>1473</v>
      </c>
      <c r="Q59" s="33">
        <v>0</v>
      </c>
      <c r="R59" s="33" t="s">
        <v>1473</v>
      </c>
      <c r="S59" s="33" t="s">
        <v>1473</v>
      </c>
      <c r="T59" s="33">
        <v>0</v>
      </c>
      <c r="U59" s="33" t="s">
        <v>1473</v>
      </c>
      <c r="V59" s="33" t="s">
        <v>1473</v>
      </c>
      <c r="W59" s="33">
        <v>0.5</v>
      </c>
      <c r="X59" s="33" t="s">
        <v>1473</v>
      </c>
      <c r="Y59" s="33" t="s">
        <v>1474</v>
      </c>
      <c r="Z59" s="33">
        <v>1</v>
      </c>
      <c r="AA59" s="33" t="s">
        <v>1474</v>
      </c>
      <c r="AB59" s="33">
        <v>1</v>
      </c>
      <c r="AC59" s="33" t="s">
        <v>1474</v>
      </c>
      <c r="AD59" s="33">
        <v>0.5</v>
      </c>
      <c r="AE59" s="33" t="s">
        <v>1474</v>
      </c>
      <c r="AF59" s="33" t="s">
        <v>1473</v>
      </c>
      <c r="AG59" s="33" t="s">
        <v>1474</v>
      </c>
      <c r="AH59" s="33" t="s">
        <v>1474</v>
      </c>
      <c r="AI59" s="33">
        <v>0</v>
      </c>
      <c r="AJ59" s="33" t="s">
        <v>1473</v>
      </c>
      <c r="AK59" s="33" t="s">
        <v>1473</v>
      </c>
      <c r="AL59" s="33" t="s">
        <v>1473</v>
      </c>
      <c r="AM59" s="33">
        <v>0</v>
      </c>
      <c r="AN59" s="33" t="s">
        <v>1473</v>
      </c>
      <c r="AO59" s="33" t="s">
        <v>1473</v>
      </c>
      <c r="AP59" s="33" t="s">
        <v>1473</v>
      </c>
      <c r="AQ59" s="33">
        <v>0.5</v>
      </c>
      <c r="AR59" s="33" t="s">
        <v>1474</v>
      </c>
      <c r="AS59" s="33" t="s">
        <v>1473</v>
      </c>
      <c r="AT59" s="33">
        <v>0.5</v>
      </c>
      <c r="AU59" s="33" t="s">
        <v>1474</v>
      </c>
      <c r="AV59" s="33" t="s">
        <v>1474</v>
      </c>
      <c r="AW59" s="33" t="s">
        <v>1473</v>
      </c>
      <c r="AX59" s="33" t="s">
        <v>1473</v>
      </c>
      <c r="AY59" s="33">
        <v>0</v>
      </c>
      <c r="AZ59" s="33" t="s">
        <v>1473</v>
      </c>
      <c r="BA59" s="33" t="s">
        <v>1473</v>
      </c>
      <c r="BB59" s="33" t="s">
        <v>1473</v>
      </c>
      <c r="BC59" s="33" t="s">
        <v>1473</v>
      </c>
      <c r="BD59" s="33">
        <v>0</v>
      </c>
      <c r="BE59" s="33" t="s">
        <v>1473</v>
      </c>
      <c r="BF59" s="33" t="s">
        <v>1473</v>
      </c>
      <c r="BG59" s="33">
        <v>0</v>
      </c>
      <c r="BH59" s="33" t="s">
        <v>1473</v>
      </c>
      <c r="BI59" s="33" t="s">
        <v>1473</v>
      </c>
      <c r="BJ59" s="33" t="s">
        <v>1473</v>
      </c>
      <c r="BK59" s="33">
        <v>0.5</v>
      </c>
      <c r="BL59" s="33" t="s">
        <v>1474</v>
      </c>
      <c r="BM59" s="33" t="s">
        <v>1473</v>
      </c>
      <c r="BN59" s="33" t="s">
        <v>1474</v>
      </c>
      <c r="BO59" s="33" t="s">
        <v>1473</v>
      </c>
      <c r="BP59" s="33">
        <v>0.5</v>
      </c>
      <c r="BQ59" s="33" t="s">
        <v>1473</v>
      </c>
      <c r="BR59" s="33" t="s">
        <v>1474</v>
      </c>
      <c r="BS59" s="33" t="s">
        <v>1473</v>
      </c>
      <c r="BT59" s="33" t="s">
        <v>1473</v>
      </c>
    </row>
    <row r="60" spans="1:72">
      <c r="A60" t="str">
        <f>VLOOKUP(B60,[2]JT!$C:$D,2,FALSE)</f>
        <v>PT_01323</v>
      </c>
      <c r="B60" t="s">
        <v>223</v>
      </c>
      <c r="C60" t="s">
        <v>224</v>
      </c>
      <c r="D60" t="s">
        <v>40</v>
      </c>
      <c r="E60" t="s">
        <v>41</v>
      </c>
      <c r="F60" s="34" t="s">
        <v>42</v>
      </c>
      <c r="G60" s="1">
        <v>5.5</v>
      </c>
      <c r="H60">
        <v>44</v>
      </c>
      <c r="I60" s="33">
        <v>1</v>
      </c>
      <c r="J60" s="33" t="s">
        <v>1474</v>
      </c>
      <c r="K60" s="33">
        <v>0.5</v>
      </c>
      <c r="L60" s="33" t="s">
        <v>1474</v>
      </c>
      <c r="M60" s="33" t="s">
        <v>1473</v>
      </c>
      <c r="N60" s="33">
        <v>0</v>
      </c>
      <c r="O60" s="33" t="s">
        <v>1473</v>
      </c>
      <c r="P60" s="33" t="s">
        <v>1473</v>
      </c>
      <c r="Q60" s="33">
        <v>0</v>
      </c>
      <c r="R60" s="33" t="s">
        <v>1473</v>
      </c>
      <c r="S60" s="33" t="s">
        <v>1473</v>
      </c>
      <c r="T60" s="33">
        <v>0</v>
      </c>
      <c r="U60" s="33" t="s">
        <v>1473</v>
      </c>
      <c r="V60" s="33" t="s">
        <v>1473</v>
      </c>
      <c r="W60" s="33">
        <v>0</v>
      </c>
      <c r="X60" s="33" t="s">
        <v>1473</v>
      </c>
      <c r="Y60" s="33" t="s">
        <v>1473</v>
      </c>
      <c r="Z60" s="33">
        <v>1</v>
      </c>
      <c r="AA60" s="33" t="s">
        <v>1474</v>
      </c>
      <c r="AB60" s="33">
        <v>1</v>
      </c>
      <c r="AC60" s="33" t="s">
        <v>1474</v>
      </c>
      <c r="AD60" s="33">
        <v>0.5</v>
      </c>
      <c r="AE60" s="33" t="s">
        <v>1474</v>
      </c>
      <c r="AF60" s="33" t="s">
        <v>1473</v>
      </c>
      <c r="AG60" s="33" t="s">
        <v>1473</v>
      </c>
      <c r="AH60" s="33" t="s">
        <v>1473</v>
      </c>
      <c r="AI60" s="33">
        <v>0</v>
      </c>
      <c r="AJ60" s="33" t="s">
        <v>1473</v>
      </c>
      <c r="AK60" s="33" t="s">
        <v>1473</v>
      </c>
      <c r="AL60" s="33" t="s">
        <v>1473</v>
      </c>
      <c r="AM60" s="33">
        <v>0</v>
      </c>
      <c r="AN60" s="33" t="s">
        <v>1473</v>
      </c>
      <c r="AO60" s="33" t="s">
        <v>1473</v>
      </c>
      <c r="AP60" s="33" t="s">
        <v>1473</v>
      </c>
      <c r="AQ60" s="33">
        <v>0</v>
      </c>
      <c r="AR60" s="33" t="s">
        <v>1473</v>
      </c>
      <c r="AS60" s="33" t="s">
        <v>1473</v>
      </c>
      <c r="AT60" s="33">
        <v>0.5</v>
      </c>
      <c r="AU60" s="33" t="s">
        <v>1473</v>
      </c>
      <c r="AV60" s="33" t="s">
        <v>1473</v>
      </c>
      <c r="AW60" s="33" t="s">
        <v>1474</v>
      </c>
      <c r="AX60" s="33" t="s">
        <v>1473</v>
      </c>
      <c r="AY60" s="33">
        <v>0</v>
      </c>
      <c r="AZ60" s="33" t="s">
        <v>1473</v>
      </c>
      <c r="BA60" s="33" t="s">
        <v>1473</v>
      </c>
      <c r="BB60" s="33" t="s">
        <v>1473</v>
      </c>
      <c r="BC60" s="33" t="s">
        <v>1473</v>
      </c>
      <c r="BD60" s="33">
        <v>0.5</v>
      </c>
      <c r="BE60" s="33" t="s">
        <v>1474</v>
      </c>
      <c r="BF60" s="33" t="s">
        <v>1473</v>
      </c>
      <c r="BG60" s="33">
        <v>0</v>
      </c>
      <c r="BH60" s="33" t="s">
        <v>1473</v>
      </c>
      <c r="BI60" s="33" t="s">
        <v>1473</v>
      </c>
      <c r="BJ60" s="33" t="s">
        <v>1473</v>
      </c>
      <c r="BK60" s="33">
        <v>0.5</v>
      </c>
      <c r="BL60" s="33" t="s">
        <v>1474</v>
      </c>
      <c r="BM60" s="33" t="s">
        <v>1473</v>
      </c>
      <c r="BN60" s="33" t="s">
        <v>1473</v>
      </c>
      <c r="BO60" s="33" t="s">
        <v>1474</v>
      </c>
      <c r="BP60" s="33">
        <v>0</v>
      </c>
      <c r="BQ60" s="33" t="s">
        <v>1473</v>
      </c>
      <c r="BR60" s="33" t="s">
        <v>1473</v>
      </c>
      <c r="BS60" s="33" t="s">
        <v>1473</v>
      </c>
      <c r="BT60" s="33" t="s">
        <v>1473</v>
      </c>
    </row>
    <row r="61" spans="1:72">
      <c r="A61" t="str">
        <f>VLOOKUP(B61,[2]JT!$C:$D,2,FALSE)</f>
        <v>PT_01331</v>
      </c>
      <c r="B61" t="s">
        <v>226</v>
      </c>
      <c r="C61" t="s">
        <v>227</v>
      </c>
      <c r="D61" t="s">
        <v>49</v>
      </c>
      <c r="E61" t="s">
        <v>50</v>
      </c>
      <c r="F61" s="34" t="s">
        <v>27</v>
      </c>
      <c r="G61" s="1">
        <v>4</v>
      </c>
      <c r="H61">
        <v>59</v>
      </c>
      <c r="I61" s="33">
        <v>1</v>
      </c>
      <c r="J61" s="33" t="s">
        <v>1474</v>
      </c>
      <c r="K61" s="33">
        <v>0</v>
      </c>
      <c r="L61" s="33" t="s">
        <v>1473</v>
      </c>
      <c r="M61" s="33" t="s">
        <v>1473</v>
      </c>
      <c r="N61" s="33">
        <v>0</v>
      </c>
      <c r="O61" s="33" t="s">
        <v>1473</v>
      </c>
      <c r="P61" s="33" t="s">
        <v>1473</v>
      </c>
      <c r="Q61" s="33">
        <v>0</v>
      </c>
      <c r="R61" s="33" t="s">
        <v>1473</v>
      </c>
      <c r="S61" s="33" t="s">
        <v>1473</v>
      </c>
      <c r="T61" s="33">
        <v>0</v>
      </c>
      <c r="U61" s="33" t="s">
        <v>1473</v>
      </c>
      <c r="V61" s="33" t="s">
        <v>1473</v>
      </c>
      <c r="W61" s="33">
        <v>0</v>
      </c>
      <c r="X61" s="33" t="s">
        <v>1473</v>
      </c>
      <c r="Y61" s="33" t="s">
        <v>1473</v>
      </c>
      <c r="Z61" s="33">
        <v>0</v>
      </c>
      <c r="AA61" s="33" t="s">
        <v>1473</v>
      </c>
      <c r="AB61" s="33">
        <v>0</v>
      </c>
      <c r="AC61" s="33" t="s">
        <v>1473</v>
      </c>
      <c r="AD61" s="33">
        <v>0.5</v>
      </c>
      <c r="AE61" s="33" t="s">
        <v>1474</v>
      </c>
      <c r="AF61" s="33" t="s">
        <v>1473</v>
      </c>
      <c r="AG61" s="33" t="s">
        <v>1473</v>
      </c>
      <c r="AH61" s="33" t="s">
        <v>1473</v>
      </c>
      <c r="AI61" s="33">
        <v>0</v>
      </c>
      <c r="AJ61" s="33" t="s">
        <v>1473</v>
      </c>
      <c r="AK61" s="33" t="s">
        <v>1473</v>
      </c>
      <c r="AL61" s="33" t="s">
        <v>1473</v>
      </c>
      <c r="AM61" s="33">
        <v>0</v>
      </c>
      <c r="AN61" s="33" t="s">
        <v>1473</v>
      </c>
      <c r="AO61" s="33" t="s">
        <v>1473</v>
      </c>
      <c r="AP61" s="33" t="s">
        <v>1473</v>
      </c>
      <c r="AQ61" s="33">
        <v>0</v>
      </c>
      <c r="AR61" s="33" t="s">
        <v>1473</v>
      </c>
      <c r="AS61" s="33" t="s">
        <v>1473</v>
      </c>
      <c r="AT61" s="33">
        <v>0.5</v>
      </c>
      <c r="AU61" s="33" t="s">
        <v>1474</v>
      </c>
      <c r="AV61" s="33" t="s">
        <v>1474</v>
      </c>
      <c r="AW61" s="33" t="s">
        <v>1473</v>
      </c>
      <c r="AX61" s="33" t="s">
        <v>1473</v>
      </c>
      <c r="AY61" s="33">
        <v>0.5</v>
      </c>
      <c r="AZ61" s="33" t="s">
        <v>1474</v>
      </c>
      <c r="BA61" s="33" t="s">
        <v>1473</v>
      </c>
      <c r="BB61" s="33" t="s">
        <v>1473</v>
      </c>
      <c r="BC61" s="33" t="s">
        <v>1473</v>
      </c>
      <c r="BD61" s="33">
        <v>0.5</v>
      </c>
      <c r="BE61" s="33" t="s">
        <v>1474</v>
      </c>
      <c r="BF61" s="33" t="s">
        <v>1473</v>
      </c>
      <c r="BG61" s="33">
        <v>0</v>
      </c>
      <c r="BH61" s="33" t="s">
        <v>1473</v>
      </c>
      <c r="BI61" s="33" t="s">
        <v>1473</v>
      </c>
      <c r="BJ61" s="33" t="s">
        <v>1473</v>
      </c>
      <c r="BK61" s="33">
        <v>0.5</v>
      </c>
      <c r="BL61" s="33" t="s">
        <v>1474</v>
      </c>
      <c r="BM61" s="33" t="s">
        <v>1473</v>
      </c>
      <c r="BN61" s="33" t="s">
        <v>1474</v>
      </c>
      <c r="BO61" s="33" t="s">
        <v>1474</v>
      </c>
      <c r="BP61" s="33">
        <v>0.5</v>
      </c>
      <c r="BQ61" s="33" t="s">
        <v>1473</v>
      </c>
      <c r="BR61" s="33" t="s">
        <v>1474</v>
      </c>
      <c r="BS61" s="33" t="s">
        <v>1473</v>
      </c>
      <c r="BT61" s="33" t="s">
        <v>1473</v>
      </c>
    </row>
    <row r="62" spans="1:72">
      <c r="A62" t="str">
        <f>VLOOKUP(B62,[2]JT!$C:$D,2,FALSE)</f>
        <v>PT_01339</v>
      </c>
      <c r="B62" t="s">
        <v>229</v>
      </c>
      <c r="C62" t="s">
        <v>230</v>
      </c>
      <c r="D62" t="s">
        <v>231</v>
      </c>
      <c r="E62" t="s">
        <v>55</v>
      </c>
      <c r="F62" s="34" t="s">
        <v>27</v>
      </c>
      <c r="G62" s="1">
        <v>10.5</v>
      </c>
      <c r="H62">
        <v>12</v>
      </c>
      <c r="I62" s="33">
        <v>1</v>
      </c>
      <c r="J62" s="33" t="s">
        <v>1474</v>
      </c>
      <c r="K62" s="33">
        <v>1</v>
      </c>
      <c r="L62" s="33" t="s">
        <v>1474</v>
      </c>
      <c r="M62" s="33" t="s">
        <v>1474</v>
      </c>
      <c r="N62" s="33">
        <v>1</v>
      </c>
      <c r="O62" s="33" t="s">
        <v>1474</v>
      </c>
      <c r="P62" s="33" t="s">
        <v>1474</v>
      </c>
      <c r="Q62" s="33">
        <v>0</v>
      </c>
      <c r="R62" s="33" t="s">
        <v>1473</v>
      </c>
      <c r="S62" s="33" t="s">
        <v>1473</v>
      </c>
      <c r="T62" s="33">
        <v>0</v>
      </c>
      <c r="U62" s="33" t="s">
        <v>1473</v>
      </c>
      <c r="V62" s="33" t="s">
        <v>1473</v>
      </c>
      <c r="W62" s="33">
        <v>1</v>
      </c>
      <c r="X62" s="33" t="s">
        <v>1474</v>
      </c>
      <c r="Y62" s="33" t="s">
        <v>1474</v>
      </c>
      <c r="Z62" s="33">
        <v>1</v>
      </c>
      <c r="AA62" s="33" t="s">
        <v>1474</v>
      </c>
      <c r="AB62" s="33">
        <v>0</v>
      </c>
      <c r="AC62" s="33" t="s">
        <v>1473</v>
      </c>
      <c r="AD62" s="33">
        <v>1</v>
      </c>
      <c r="AE62" s="33" t="s">
        <v>1474</v>
      </c>
      <c r="AF62" s="33" t="s">
        <v>1474</v>
      </c>
      <c r="AG62" s="33" t="s">
        <v>1474</v>
      </c>
      <c r="AH62" s="33" t="s">
        <v>1474</v>
      </c>
      <c r="AI62" s="33">
        <v>0</v>
      </c>
      <c r="AJ62" s="33" t="s">
        <v>1473</v>
      </c>
      <c r="AK62" s="33" t="s">
        <v>1473</v>
      </c>
      <c r="AL62" s="33" t="s">
        <v>1473</v>
      </c>
      <c r="AM62" s="33">
        <v>0</v>
      </c>
      <c r="AN62" s="33" t="s">
        <v>1473</v>
      </c>
      <c r="AO62" s="33" t="s">
        <v>1473</v>
      </c>
      <c r="AP62" s="33" t="s">
        <v>1473</v>
      </c>
      <c r="AQ62" s="33">
        <v>0.5</v>
      </c>
      <c r="AR62" s="33" t="s">
        <v>1474</v>
      </c>
      <c r="AS62" s="33" t="s">
        <v>1473</v>
      </c>
      <c r="AT62" s="33">
        <v>0.5</v>
      </c>
      <c r="AU62" s="33" t="s">
        <v>1474</v>
      </c>
      <c r="AV62" s="33" t="s">
        <v>1474</v>
      </c>
      <c r="AW62" s="33" t="s">
        <v>1474</v>
      </c>
      <c r="AX62" s="33" t="s">
        <v>1473</v>
      </c>
      <c r="AY62" s="33">
        <v>1</v>
      </c>
      <c r="AZ62" s="33" t="s">
        <v>1474</v>
      </c>
      <c r="BA62" s="33" t="s">
        <v>1474</v>
      </c>
      <c r="BB62" s="33" t="s">
        <v>1474</v>
      </c>
      <c r="BC62" s="33" t="s">
        <v>1474</v>
      </c>
      <c r="BD62" s="33">
        <v>0.5</v>
      </c>
      <c r="BE62" s="33" t="s">
        <v>1474</v>
      </c>
      <c r="BF62" s="33" t="s">
        <v>1473</v>
      </c>
      <c r="BG62" s="33">
        <v>0.5</v>
      </c>
      <c r="BH62" s="33" t="s">
        <v>1474</v>
      </c>
      <c r="BI62" s="33" t="s">
        <v>1474</v>
      </c>
      <c r="BJ62" s="33" t="s">
        <v>1473</v>
      </c>
      <c r="BK62" s="33">
        <v>1</v>
      </c>
      <c r="BL62" s="33" t="s">
        <v>1474</v>
      </c>
      <c r="BM62" s="33" t="s">
        <v>1474</v>
      </c>
      <c r="BN62" s="33" t="s">
        <v>1474</v>
      </c>
      <c r="BO62" s="33" t="s">
        <v>1474</v>
      </c>
      <c r="BP62" s="33">
        <v>0.5</v>
      </c>
      <c r="BQ62" s="33" t="s">
        <v>1473</v>
      </c>
      <c r="BR62" s="33" t="s">
        <v>1474</v>
      </c>
      <c r="BS62" s="33" t="s">
        <v>1473</v>
      </c>
      <c r="BT62" s="33" t="s">
        <v>1473</v>
      </c>
    </row>
    <row r="63" spans="1:72">
      <c r="A63" t="str">
        <f>VLOOKUP(B63,[2]JT!$C:$D,2,FALSE)</f>
        <v>PT_01348</v>
      </c>
      <c r="B63" t="s">
        <v>233</v>
      </c>
      <c r="C63" t="s">
        <v>234</v>
      </c>
      <c r="D63" t="s">
        <v>33</v>
      </c>
      <c r="E63" t="s">
        <v>34</v>
      </c>
      <c r="F63" s="34" t="s">
        <v>27</v>
      </c>
      <c r="G63" s="1">
        <v>7.5</v>
      </c>
      <c r="H63">
        <v>29</v>
      </c>
      <c r="I63" s="33">
        <v>1</v>
      </c>
      <c r="J63" s="33" t="s">
        <v>1474</v>
      </c>
      <c r="K63" s="33">
        <v>0.5</v>
      </c>
      <c r="L63" s="33" t="s">
        <v>1474</v>
      </c>
      <c r="M63" s="33" t="s">
        <v>1473</v>
      </c>
      <c r="N63" s="33">
        <v>0</v>
      </c>
      <c r="O63" s="33" t="s">
        <v>1473</v>
      </c>
      <c r="P63" s="33" t="s">
        <v>1473</v>
      </c>
      <c r="Q63" s="33">
        <v>0</v>
      </c>
      <c r="R63" s="33" t="s">
        <v>1473</v>
      </c>
      <c r="S63" s="33" t="s">
        <v>1473</v>
      </c>
      <c r="T63" s="33">
        <v>0</v>
      </c>
      <c r="U63" s="33" t="s">
        <v>1473</v>
      </c>
      <c r="V63" s="33" t="s">
        <v>1473</v>
      </c>
      <c r="W63" s="33">
        <v>0.5</v>
      </c>
      <c r="X63" s="33" t="s">
        <v>1473</v>
      </c>
      <c r="Y63" s="33" t="s">
        <v>1474</v>
      </c>
      <c r="Z63" s="33">
        <v>1</v>
      </c>
      <c r="AA63" s="33" t="s">
        <v>1474</v>
      </c>
      <c r="AB63" s="33">
        <v>1</v>
      </c>
      <c r="AC63" s="33" t="s">
        <v>1474</v>
      </c>
      <c r="AD63" s="33">
        <v>0.5</v>
      </c>
      <c r="AE63" s="33" t="s">
        <v>1474</v>
      </c>
      <c r="AF63" s="33" t="s">
        <v>1473</v>
      </c>
      <c r="AG63" s="33" t="s">
        <v>1474</v>
      </c>
      <c r="AH63" s="33" t="s">
        <v>1473</v>
      </c>
      <c r="AI63" s="33">
        <v>0.5</v>
      </c>
      <c r="AJ63" s="33" t="s">
        <v>1473</v>
      </c>
      <c r="AK63" s="33" t="s">
        <v>1473</v>
      </c>
      <c r="AL63" s="33" t="s">
        <v>1474</v>
      </c>
      <c r="AM63" s="33">
        <v>0</v>
      </c>
      <c r="AN63" s="33" t="s">
        <v>1473</v>
      </c>
      <c r="AO63" s="33" t="s">
        <v>1473</v>
      </c>
      <c r="AP63" s="33" t="s">
        <v>1473</v>
      </c>
      <c r="AQ63" s="33">
        <v>0.5</v>
      </c>
      <c r="AR63" s="33" t="s">
        <v>1474</v>
      </c>
      <c r="AS63" s="33" t="s">
        <v>1473</v>
      </c>
      <c r="AT63" s="33">
        <v>0.5</v>
      </c>
      <c r="AU63" s="33" t="s">
        <v>1473</v>
      </c>
      <c r="AV63" s="33" t="s">
        <v>1474</v>
      </c>
      <c r="AW63" s="33" t="s">
        <v>1473</v>
      </c>
      <c r="AX63" s="33" t="s">
        <v>1473</v>
      </c>
      <c r="AY63" s="33">
        <v>0.5</v>
      </c>
      <c r="AZ63" s="33" t="s">
        <v>1474</v>
      </c>
      <c r="BA63" s="33" t="s">
        <v>1474</v>
      </c>
      <c r="BB63" s="33" t="s">
        <v>1474</v>
      </c>
      <c r="BC63" s="33" t="s">
        <v>1473</v>
      </c>
      <c r="BD63" s="33">
        <v>0.5</v>
      </c>
      <c r="BE63" s="33" t="s">
        <v>1474</v>
      </c>
      <c r="BF63" s="33" t="s">
        <v>1473</v>
      </c>
      <c r="BG63" s="33">
        <v>0</v>
      </c>
      <c r="BH63" s="33" t="s">
        <v>1473</v>
      </c>
      <c r="BI63" s="33" t="s">
        <v>1473</v>
      </c>
      <c r="BJ63" s="33" t="s">
        <v>1473</v>
      </c>
      <c r="BK63" s="33">
        <v>0.5</v>
      </c>
      <c r="BL63" s="33" t="s">
        <v>1474</v>
      </c>
      <c r="BM63" s="33" t="s">
        <v>1473</v>
      </c>
      <c r="BN63" s="33" t="s">
        <v>1473</v>
      </c>
      <c r="BO63" s="33" t="s">
        <v>1474</v>
      </c>
      <c r="BP63" s="33">
        <v>0</v>
      </c>
      <c r="BQ63" s="33" t="s">
        <v>1473</v>
      </c>
      <c r="BR63" s="33" t="s">
        <v>1473</v>
      </c>
      <c r="BS63" s="33" t="s">
        <v>1473</v>
      </c>
      <c r="BT63" s="33" t="s">
        <v>1473</v>
      </c>
    </row>
    <row r="64" spans="1:72">
      <c r="A64" t="str">
        <f>VLOOKUP(B64,[2]JT!$C:$D,2,FALSE)</f>
        <v>PT_01374</v>
      </c>
      <c r="B64" t="s">
        <v>236</v>
      </c>
      <c r="C64" t="s">
        <v>237</v>
      </c>
      <c r="D64" t="s">
        <v>40</v>
      </c>
      <c r="E64" t="s">
        <v>41</v>
      </c>
      <c r="F64" s="34" t="s">
        <v>128</v>
      </c>
      <c r="G64" s="1">
        <v>4</v>
      </c>
      <c r="H64">
        <v>59</v>
      </c>
      <c r="I64" s="33">
        <v>0</v>
      </c>
      <c r="J64" s="33" t="s">
        <v>1473</v>
      </c>
      <c r="K64" s="33">
        <v>0.5</v>
      </c>
      <c r="L64" s="33" t="s">
        <v>1473</v>
      </c>
      <c r="M64" s="33" t="s">
        <v>1474</v>
      </c>
      <c r="N64" s="33">
        <v>0</v>
      </c>
      <c r="O64" s="33" t="s">
        <v>1473</v>
      </c>
      <c r="P64" s="33" t="s">
        <v>1473</v>
      </c>
      <c r="Q64" s="33">
        <v>0</v>
      </c>
      <c r="R64" s="33" t="s">
        <v>1473</v>
      </c>
      <c r="S64" s="33" t="s">
        <v>1473</v>
      </c>
      <c r="T64" s="33">
        <v>0</v>
      </c>
      <c r="U64" s="33" t="s">
        <v>1473</v>
      </c>
      <c r="V64" s="33" t="s">
        <v>1473</v>
      </c>
      <c r="W64" s="33">
        <v>0</v>
      </c>
      <c r="X64" s="33" t="s">
        <v>1473</v>
      </c>
      <c r="Y64" s="33" t="s">
        <v>1473</v>
      </c>
      <c r="Z64" s="33">
        <v>1</v>
      </c>
      <c r="AA64" s="33" t="s">
        <v>1474</v>
      </c>
      <c r="AB64" s="33">
        <v>0</v>
      </c>
      <c r="AC64" s="33" t="s">
        <v>1473</v>
      </c>
      <c r="AD64" s="33">
        <v>0.5</v>
      </c>
      <c r="AE64" s="33" t="s">
        <v>1474</v>
      </c>
      <c r="AF64" s="33" t="s">
        <v>1473</v>
      </c>
      <c r="AG64" s="33" t="s">
        <v>1474</v>
      </c>
      <c r="AH64" s="33" t="s">
        <v>1473</v>
      </c>
      <c r="AI64" s="33">
        <v>0</v>
      </c>
      <c r="AJ64" s="33" t="s">
        <v>1473</v>
      </c>
      <c r="AK64" s="33" t="s">
        <v>1473</v>
      </c>
      <c r="AL64" s="33" t="s">
        <v>1473</v>
      </c>
      <c r="AM64" s="33">
        <v>0</v>
      </c>
      <c r="AN64" s="33" t="s">
        <v>1473</v>
      </c>
      <c r="AO64" s="33" t="s">
        <v>1473</v>
      </c>
      <c r="AP64" s="33" t="s">
        <v>1473</v>
      </c>
      <c r="AQ64" s="33">
        <v>0.5</v>
      </c>
      <c r="AR64" s="33" t="s">
        <v>1474</v>
      </c>
      <c r="AS64" s="33" t="s">
        <v>1473</v>
      </c>
      <c r="AT64" s="33">
        <v>0.5</v>
      </c>
      <c r="AU64" s="33" t="s">
        <v>1473</v>
      </c>
      <c r="AV64" s="33" t="s">
        <v>1474</v>
      </c>
      <c r="AW64" s="33" t="s">
        <v>1474</v>
      </c>
      <c r="AX64" s="33" t="s">
        <v>1473</v>
      </c>
      <c r="AY64" s="33">
        <v>0</v>
      </c>
      <c r="AZ64" s="33" t="s">
        <v>1473</v>
      </c>
      <c r="BA64" s="33" t="s">
        <v>1473</v>
      </c>
      <c r="BB64" s="33" t="s">
        <v>1473</v>
      </c>
      <c r="BC64" s="33" t="s">
        <v>1473</v>
      </c>
      <c r="BD64" s="33">
        <v>0</v>
      </c>
      <c r="BE64" s="33" t="s">
        <v>1473</v>
      </c>
      <c r="BF64" s="33" t="s">
        <v>1473</v>
      </c>
      <c r="BG64" s="33">
        <v>0.5</v>
      </c>
      <c r="BH64" s="33" t="s">
        <v>1473</v>
      </c>
      <c r="BI64" s="33" t="s">
        <v>1473</v>
      </c>
      <c r="BJ64" s="33" t="s">
        <v>1474</v>
      </c>
      <c r="BK64" s="33">
        <v>0.5</v>
      </c>
      <c r="BL64" s="33" t="s">
        <v>1474</v>
      </c>
      <c r="BM64" s="33" t="s">
        <v>1473</v>
      </c>
      <c r="BN64" s="33" t="s">
        <v>1474</v>
      </c>
      <c r="BO64" s="33" t="s">
        <v>1473</v>
      </c>
      <c r="BP64" s="33">
        <v>0</v>
      </c>
      <c r="BQ64" s="33" t="s">
        <v>1473</v>
      </c>
      <c r="BR64" s="33" t="s">
        <v>1473</v>
      </c>
      <c r="BS64" s="33" t="s">
        <v>1473</v>
      </c>
      <c r="BT64" s="33" t="s">
        <v>1473</v>
      </c>
    </row>
    <row r="65" spans="1:72">
      <c r="A65" t="str">
        <f>VLOOKUP(B65,[2]JT!$C:$D,2,FALSE)</f>
        <v>PT_01394</v>
      </c>
      <c r="B65" t="s">
        <v>239</v>
      </c>
      <c r="C65" t="s">
        <v>24</v>
      </c>
      <c r="D65" t="s">
        <v>240</v>
      </c>
      <c r="E65" t="s">
        <v>106</v>
      </c>
      <c r="F65" s="34" t="s">
        <v>27</v>
      </c>
      <c r="G65" s="1">
        <v>4.5</v>
      </c>
      <c r="H65">
        <v>56</v>
      </c>
      <c r="I65" s="33">
        <v>0</v>
      </c>
      <c r="J65" s="33" t="s">
        <v>1473</v>
      </c>
      <c r="K65" s="33">
        <v>0</v>
      </c>
      <c r="L65" s="33" t="s">
        <v>1473</v>
      </c>
      <c r="M65" s="33" t="s">
        <v>1473</v>
      </c>
      <c r="N65" s="33">
        <v>0</v>
      </c>
      <c r="O65" s="33" t="s">
        <v>1473</v>
      </c>
      <c r="P65" s="33" t="s">
        <v>1473</v>
      </c>
      <c r="Q65" s="33">
        <v>0</v>
      </c>
      <c r="R65" s="33" t="s">
        <v>1473</v>
      </c>
      <c r="S65" s="33" t="s">
        <v>1473</v>
      </c>
      <c r="T65" s="33">
        <v>0</v>
      </c>
      <c r="U65" s="33" t="s">
        <v>1473</v>
      </c>
      <c r="V65" s="33" t="s">
        <v>1473</v>
      </c>
      <c r="W65" s="33">
        <v>0</v>
      </c>
      <c r="X65" s="33" t="s">
        <v>1473</v>
      </c>
      <c r="Y65" s="33" t="s">
        <v>1473</v>
      </c>
      <c r="Z65" s="33">
        <v>1</v>
      </c>
      <c r="AA65" s="33" t="s">
        <v>1474</v>
      </c>
      <c r="AB65" s="33">
        <v>1</v>
      </c>
      <c r="AC65" s="33" t="s">
        <v>1474</v>
      </c>
      <c r="AD65" s="33">
        <v>0.5</v>
      </c>
      <c r="AE65" s="33" t="s">
        <v>1474</v>
      </c>
      <c r="AF65" s="33" t="s">
        <v>1473</v>
      </c>
      <c r="AG65" s="33" t="s">
        <v>1473</v>
      </c>
      <c r="AH65" s="33" t="s">
        <v>1473</v>
      </c>
      <c r="AI65" s="33">
        <v>0</v>
      </c>
      <c r="AJ65" s="33" t="s">
        <v>1473</v>
      </c>
      <c r="AK65" s="33" t="s">
        <v>1473</v>
      </c>
      <c r="AL65" s="33" t="s">
        <v>1473</v>
      </c>
      <c r="AM65" s="33">
        <v>0</v>
      </c>
      <c r="AN65" s="33" t="s">
        <v>1473</v>
      </c>
      <c r="AO65" s="33" t="s">
        <v>1473</v>
      </c>
      <c r="AP65" s="33" t="s">
        <v>1473</v>
      </c>
      <c r="AQ65" s="33">
        <v>0.5</v>
      </c>
      <c r="AR65" s="33" t="s">
        <v>1474</v>
      </c>
      <c r="AS65" s="33" t="s">
        <v>1473</v>
      </c>
      <c r="AT65" s="33">
        <v>0</v>
      </c>
      <c r="AU65" s="33" t="s">
        <v>1473</v>
      </c>
      <c r="AV65" s="33" t="s">
        <v>1473</v>
      </c>
      <c r="AW65" s="33" t="s">
        <v>1473</v>
      </c>
      <c r="AX65" s="33" t="s">
        <v>1473</v>
      </c>
      <c r="AY65" s="33">
        <v>0</v>
      </c>
      <c r="AZ65" s="33" t="s">
        <v>1473</v>
      </c>
      <c r="BA65" s="33" t="s">
        <v>1473</v>
      </c>
      <c r="BB65" s="33" t="s">
        <v>1473</v>
      </c>
      <c r="BC65" s="33" t="s">
        <v>1473</v>
      </c>
      <c r="BD65" s="33">
        <v>0</v>
      </c>
      <c r="BE65" s="33" t="s">
        <v>1473</v>
      </c>
      <c r="BF65" s="33" t="s">
        <v>1473</v>
      </c>
      <c r="BG65" s="33">
        <v>0</v>
      </c>
      <c r="BH65" s="33" t="s">
        <v>1473</v>
      </c>
      <c r="BI65" s="33" t="s">
        <v>1473</v>
      </c>
      <c r="BJ65" s="33" t="s">
        <v>1473</v>
      </c>
      <c r="BK65" s="33">
        <v>1</v>
      </c>
      <c r="BL65" s="33" t="s">
        <v>1474</v>
      </c>
      <c r="BM65" s="33" t="s">
        <v>1474</v>
      </c>
      <c r="BN65" s="33" t="s">
        <v>1474</v>
      </c>
      <c r="BO65" s="33" t="s">
        <v>1474</v>
      </c>
      <c r="BP65" s="33">
        <v>0.5</v>
      </c>
      <c r="BQ65" s="33" t="s">
        <v>1473</v>
      </c>
      <c r="BR65" s="33" t="s">
        <v>1474</v>
      </c>
      <c r="BS65" s="33" t="s">
        <v>1473</v>
      </c>
      <c r="BT65" s="33" t="s">
        <v>1473</v>
      </c>
    </row>
    <row r="66" spans="1:72">
      <c r="A66" t="str">
        <f>VLOOKUP(B66,[2]JT!$C:$D,2,FALSE)</f>
        <v>PT_01388</v>
      </c>
      <c r="B66" t="s">
        <v>242</v>
      </c>
      <c r="C66" t="s">
        <v>24</v>
      </c>
      <c r="D66" t="s">
        <v>243</v>
      </c>
      <c r="E66" t="s">
        <v>34</v>
      </c>
      <c r="F66" s="34" t="s">
        <v>27</v>
      </c>
      <c r="G66" s="1">
        <v>6.5</v>
      </c>
      <c r="H66">
        <v>36</v>
      </c>
      <c r="I66" s="33">
        <v>1</v>
      </c>
      <c r="J66" s="33" t="s">
        <v>1474</v>
      </c>
      <c r="K66" s="33">
        <v>0</v>
      </c>
      <c r="L66" s="33" t="s">
        <v>1473</v>
      </c>
      <c r="M66" s="33" t="s">
        <v>1473</v>
      </c>
      <c r="N66" s="33">
        <v>0</v>
      </c>
      <c r="O66" s="33" t="s">
        <v>1473</v>
      </c>
      <c r="P66" s="33" t="s">
        <v>1473</v>
      </c>
      <c r="Q66" s="33">
        <v>0</v>
      </c>
      <c r="R66" s="33" t="s">
        <v>1473</v>
      </c>
      <c r="S66" s="33" t="s">
        <v>1473</v>
      </c>
      <c r="T66" s="33">
        <v>0</v>
      </c>
      <c r="U66" s="33" t="s">
        <v>1473</v>
      </c>
      <c r="V66" s="33" t="s">
        <v>1473</v>
      </c>
      <c r="W66" s="33">
        <v>0</v>
      </c>
      <c r="X66" s="33" t="s">
        <v>1473</v>
      </c>
      <c r="Y66" s="33" t="s">
        <v>1473</v>
      </c>
      <c r="Z66" s="33">
        <v>1</v>
      </c>
      <c r="AA66" s="33" t="s">
        <v>1474</v>
      </c>
      <c r="AB66" s="33">
        <v>1</v>
      </c>
      <c r="AC66" s="33" t="s">
        <v>1474</v>
      </c>
      <c r="AD66" s="33">
        <v>0.5</v>
      </c>
      <c r="AE66" s="33" t="s">
        <v>1474</v>
      </c>
      <c r="AF66" s="33" t="s">
        <v>1473</v>
      </c>
      <c r="AG66" s="33" t="s">
        <v>1474</v>
      </c>
      <c r="AH66" s="33" t="s">
        <v>1473</v>
      </c>
      <c r="AI66" s="33">
        <v>0</v>
      </c>
      <c r="AJ66" s="33" t="s">
        <v>1473</v>
      </c>
      <c r="AK66" s="33" t="s">
        <v>1473</v>
      </c>
      <c r="AL66" s="33" t="s">
        <v>1473</v>
      </c>
      <c r="AM66" s="33">
        <v>0.5</v>
      </c>
      <c r="AN66" s="33" t="s">
        <v>1474</v>
      </c>
      <c r="AO66" s="33" t="s">
        <v>1473</v>
      </c>
      <c r="AP66" s="33" t="s">
        <v>1473</v>
      </c>
      <c r="AQ66" s="33">
        <v>0</v>
      </c>
      <c r="AR66" s="33" t="s">
        <v>1473</v>
      </c>
      <c r="AS66" s="33" t="s">
        <v>1473</v>
      </c>
      <c r="AT66" s="33">
        <v>0.5</v>
      </c>
      <c r="AU66" s="33" t="s">
        <v>1474</v>
      </c>
      <c r="AV66" s="33" t="s">
        <v>1474</v>
      </c>
      <c r="AW66" s="33" t="s">
        <v>1473</v>
      </c>
      <c r="AX66" s="33" t="s">
        <v>1473</v>
      </c>
      <c r="AY66" s="33">
        <v>0.5</v>
      </c>
      <c r="AZ66" s="33" t="s">
        <v>1474</v>
      </c>
      <c r="BA66" s="33" t="s">
        <v>1473</v>
      </c>
      <c r="BB66" s="33" t="s">
        <v>1474</v>
      </c>
      <c r="BC66" s="33" t="s">
        <v>1473</v>
      </c>
      <c r="BD66" s="33">
        <v>0</v>
      </c>
      <c r="BE66" s="33" t="s">
        <v>1473</v>
      </c>
      <c r="BF66" s="33" t="s">
        <v>1473</v>
      </c>
      <c r="BG66" s="33">
        <v>0.5</v>
      </c>
      <c r="BH66" s="33" t="s">
        <v>1474</v>
      </c>
      <c r="BI66" s="33" t="s">
        <v>1473</v>
      </c>
      <c r="BJ66" s="33" t="s">
        <v>1473</v>
      </c>
      <c r="BK66" s="33">
        <v>0.5</v>
      </c>
      <c r="BL66" s="33" t="s">
        <v>1474</v>
      </c>
      <c r="BM66" s="33" t="s">
        <v>1474</v>
      </c>
      <c r="BN66" s="33" t="s">
        <v>1473</v>
      </c>
      <c r="BO66" s="33" t="s">
        <v>1473</v>
      </c>
      <c r="BP66" s="33">
        <v>0.5</v>
      </c>
      <c r="BQ66" s="33" t="s">
        <v>1473</v>
      </c>
      <c r="BR66" s="33" t="s">
        <v>1474</v>
      </c>
      <c r="BS66" s="33" t="s">
        <v>1473</v>
      </c>
      <c r="BT66" s="33" t="s">
        <v>1473</v>
      </c>
    </row>
    <row r="67" spans="1:72">
      <c r="A67" t="str">
        <f>VLOOKUP(B67,[2]JT!$C:$D,2,FALSE)</f>
        <v>PT_01392</v>
      </c>
      <c r="B67" t="s">
        <v>245</v>
      </c>
      <c r="C67" t="s">
        <v>246</v>
      </c>
      <c r="D67" t="s">
        <v>247</v>
      </c>
      <c r="E67" t="s">
        <v>106</v>
      </c>
      <c r="F67" s="34" t="s">
        <v>27</v>
      </c>
      <c r="G67" s="1">
        <v>11.5</v>
      </c>
      <c r="H67">
        <v>10</v>
      </c>
      <c r="I67" s="33">
        <v>1</v>
      </c>
      <c r="J67" s="33" t="s">
        <v>1474</v>
      </c>
      <c r="K67" s="33">
        <v>0</v>
      </c>
      <c r="L67" s="33" t="s">
        <v>1473</v>
      </c>
      <c r="M67" s="33" t="s">
        <v>1473</v>
      </c>
      <c r="N67" s="33">
        <v>0.5</v>
      </c>
      <c r="O67" s="33" t="s">
        <v>1474</v>
      </c>
      <c r="P67" s="33" t="s">
        <v>1473</v>
      </c>
      <c r="Q67" s="33">
        <v>2</v>
      </c>
      <c r="R67" s="33" t="s">
        <v>1474</v>
      </c>
      <c r="S67" s="33" t="s">
        <v>1589</v>
      </c>
      <c r="T67" s="33">
        <v>2</v>
      </c>
      <c r="U67" s="33" t="s">
        <v>1474</v>
      </c>
      <c r="V67" s="33" t="s">
        <v>1589</v>
      </c>
      <c r="W67" s="33">
        <v>1</v>
      </c>
      <c r="X67" s="33" t="s">
        <v>1474</v>
      </c>
      <c r="Y67" s="33" t="s">
        <v>1474</v>
      </c>
      <c r="Z67" s="33">
        <v>1</v>
      </c>
      <c r="AA67" s="33" t="s">
        <v>1474</v>
      </c>
      <c r="AB67" s="33">
        <v>1</v>
      </c>
      <c r="AC67" s="33" t="s">
        <v>1474</v>
      </c>
      <c r="AD67" s="33">
        <v>0.5</v>
      </c>
      <c r="AE67" s="33" t="s">
        <v>1474</v>
      </c>
      <c r="AF67" s="33" t="s">
        <v>1473</v>
      </c>
      <c r="AG67" s="33" t="s">
        <v>1474</v>
      </c>
      <c r="AH67" s="33" t="s">
        <v>1474</v>
      </c>
      <c r="AI67" s="33">
        <v>0</v>
      </c>
      <c r="AJ67" s="33" t="s">
        <v>1473</v>
      </c>
      <c r="AK67" s="33" t="s">
        <v>1473</v>
      </c>
      <c r="AL67" s="33" t="s">
        <v>1473</v>
      </c>
      <c r="AM67" s="33">
        <v>0</v>
      </c>
      <c r="AN67" s="33" t="s">
        <v>1473</v>
      </c>
      <c r="AO67" s="33" t="s">
        <v>1473</v>
      </c>
      <c r="AP67" s="33" t="s">
        <v>1473</v>
      </c>
      <c r="AQ67" s="33">
        <v>0.5</v>
      </c>
      <c r="AR67" s="33" t="s">
        <v>1474</v>
      </c>
      <c r="AS67" s="33" t="s">
        <v>1473</v>
      </c>
      <c r="AT67" s="33">
        <v>0.5</v>
      </c>
      <c r="AU67" s="33" t="s">
        <v>1473</v>
      </c>
      <c r="AV67" s="33" t="s">
        <v>1474</v>
      </c>
      <c r="AW67" s="33" t="s">
        <v>1474</v>
      </c>
      <c r="AX67" s="33" t="s">
        <v>1473</v>
      </c>
      <c r="AY67" s="33">
        <v>0.5</v>
      </c>
      <c r="AZ67" s="33" t="s">
        <v>1474</v>
      </c>
      <c r="BA67" s="33" t="s">
        <v>1473</v>
      </c>
      <c r="BB67" s="33" t="s">
        <v>1473</v>
      </c>
      <c r="BC67" s="33" t="s">
        <v>1473</v>
      </c>
      <c r="BD67" s="33">
        <v>0</v>
      </c>
      <c r="BE67" s="33" t="s">
        <v>1473</v>
      </c>
      <c r="BF67" s="33" t="s">
        <v>1473</v>
      </c>
      <c r="BG67" s="33">
        <v>0</v>
      </c>
      <c r="BH67" s="33" t="s">
        <v>1473</v>
      </c>
      <c r="BI67" s="33" t="s">
        <v>1473</v>
      </c>
      <c r="BJ67" s="33" t="s">
        <v>1473</v>
      </c>
      <c r="BK67" s="33">
        <v>1</v>
      </c>
      <c r="BL67" s="33" t="s">
        <v>1474</v>
      </c>
      <c r="BM67" s="33" t="s">
        <v>1474</v>
      </c>
      <c r="BN67" s="33" t="s">
        <v>1474</v>
      </c>
      <c r="BO67" s="33" t="s">
        <v>1474</v>
      </c>
      <c r="BP67" s="33">
        <v>0</v>
      </c>
      <c r="BQ67" s="33" t="s">
        <v>1473</v>
      </c>
      <c r="BR67" s="33" t="s">
        <v>1473</v>
      </c>
      <c r="BS67" s="33" t="s">
        <v>1473</v>
      </c>
      <c r="BT67" s="33" t="s">
        <v>1473</v>
      </c>
    </row>
    <row r="68" spans="1:72">
      <c r="A68" t="str">
        <f>VLOOKUP(B68,[2]JT!$C:$D,2,FALSE)</f>
        <v>PT_02141</v>
      </c>
      <c r="B68" t="s">
        <v>249</v>
      </c>
      <c r="C68" t="s">
        <v>24</v>
      </c>
      <c r="D68" t="s">
        <v>250</v>
      </c>
      <c r="E68" t="s">
        <v>106</v>
      </c>
      <c r="F68" s="34" t="s">
        <v>27</v>
      </c>
      <c r="G68" s="1">
        <v>0</v>
      </c>
      <c r="H68">
        <v>91</v>
      </c>
      <c r="I68" s="33">
        <v>0</v>
      </c>
      <c r="J68" s="33" t="s">
        <v>1473</v>
      </c>
      <c r="K68" s="33">
        <v>0</v>
      </c>
      <c r="L68" s="33" t="s">
        <v>1473</v>
      </c>
      <c r="M68" s="33" t="s">
        <v>1473</v>
      </c>
      <c r="N68" s="33">
        <v>0</v>
      </c>
      <c r="O68" s="33" t="s">
        <v>1473</v>
      </c>
      <c r="P68" s="33" t="s">
        <v>1473</v>
      </c>
      <c r="Q68" s="33">
        <v>0</v>
      </c>
      <c r="R68" s="33" t="s">
        <v>1473</v>
      </c>
      <c r="S68" s="33" t="s">
        <v>1473</v>
      </c>
      <c r="T68" s="33">
        <v>0</v>
      </c>
      <c r="U68" s="33" t="s">
        <v>1473</v>
      </c>
      <c r="V68" s="33" t="s">
        <v>1473</v>
      </c>
      <c r="W68" s="33">
        <v>0</v>
      </c>
      <c r="X68" s="33" t="s">
        <v>1473</v>
      </c>
      <c r="Y68" s="33" t="s">
        <v>1473</v>
      </c>
      <c r="Z68" s="33">
        <v>0</v>
      </c>
      <c r="AA68" s="33" t="s">
        <v>1473</v>
      </c>
      <c r="AB68" s="33">
        <v>0</v>
      </c>
      <c r="AC68" s="33" t="s">
        <v>1473</v>
      </c>
      <c r="AD68" s="33">
        <v>0</v>
      </c>
      <c r="AE68" s="33" t="s">
        <v>1473</v>
      </c>
      <c r="AF68" s="33" t="s">
        <v>1473</v>
      </c>
      <c r="AG68" s="33" t="s">
        <v>1473</v>
      </c>
      <c r="AH68" s="33" t="s">
        <v>1473</v>
      </c>
      <c r="AI68" s="33">
        <v>0</v>
      </c>
      <c r="AJ68" s="33" t="s">
        <v>1473</v>
      </c>
      <c r="AK68" s="33" t="s">
        <v>1473</v>
      </c>
      <c r="AL68" s="33" t="s">
        <v>1473</v>
      </c>
      <c r="AM68" s="33">
        <v>0</v>
      </c>
      <c r="AN68" s="33" t="s">
        <v>1473</v>
      </c>
      <c r="AO68" s="33" t="s">
        <v>1473</v>
      </c>
      <c r="AP68" s="33" t="s">
        <v>1473</v>
      </c>
      <c r="AQ68" s="33">
        <v>0</v>
      </c>
      <c r="AR68" s="33" t="s">
        <v>1473</v>
      </c>
      <c r="AS68" s="33" t="s">
        <v>1473</v>
      </c>
      <c r="AT68" s="33">
        <v>0</v>
      </c>
      <c r="AU68" s="33" t="s">
        <v>1473</v>
      </c>
      <c r="AV68" s="33" t="s">
        <v>1473</v>
      </c>
      <c r="AW68" s="33" t="s">
        <v>1473</v>
      </c>
      <c r="AX68" s="33" t="s">
        <v>1473</v>
      </c>
      <c r="AY68" s="33">
        <v>0</v>
      </c>
      <c r="AZ68" s="33" t="s">
        <v>1473</v>
      </c>
      <c r="BA68" s="33" t="s">
        <v>1473</v>
      </c>
      <c r="BB68" s="33" t="s">
        <v>1473</v>
      </c>
      <c r="BC68" s="33" t="s">
        <v>1473</v>
      </c>
      <c r="BD68" s="33">
        <v>0</v>
      </c>
      <c r="BE68" s="33" t="s">
        <v>1473</v>
      </c>
      <c r="BF68" s="33" t="s">
        <v>1473</v>
      </c>
      <c r="BG68" s="33">
        <v>0</v>
      </c>
      <c r="BH68" s="33" t="s">
        <v>1473</v>
      </c>
      <c r="BI68" s="33" t="s">
        <v>1473</v>
      </c>
      <c r="BJ68" s="33" t="s">
        <v>1473</v>
      </c>
      <c r="BK68" s="33">
        <v>0</v>
      </c>
      <c r="BL68" s="33" t="s">
        <v>1473</v>
      </c>
      <c r="BM68" s="33" t="s">
        <v>1473</v>
      </c>
      <c r="BN68" s="33" t="s">
        <v>1473</v>
      </c>
      <c r="BO68" s="33" t="s">
        <v>1473</v>
      </c>
      <c r="BP68" s="33">
        <v>0</v>
      </c>
      <c r="BQ68" s="33" t="s">
        <v>1473</v>
      </c>
      <c r="BR68" s="33" t="s">
        <v>1473</v>
      </c>
      <c r="BS68" s="33" t="s">
        <v>1473</v>
      </c>
      <c r="BT68" s="33" t="s">
        <v>1473</v>
      </c>
    </row>
    <row r="69" spans="1:72">
      <c r="A69" t="s">
        <v>1479</v>
      </c>
      <c r="B69" t="s">
        <v>252</v>
      </c>
      <c r="C69" t="s">
        <v>253</v>
      </c>
      <c r="D69" t="s">
        <v>254</v>
      </c>
      <c r="E69" t="s">
        <v>106</v>
      </c>
      <c r="F69" s="34" t="s">
        <v>27</v>
      </c>
      <c r="G69" s="1">
        <v>0</v>
      </c>
      <c r="H69">
        <v>91</v>
      </c>
      <c r="I69" s="33">
        <v>0</v>
      </c>
      <c r="J69" s="33" t="s">
        <v>1473</v>
      </c>
      <c r="K69" s="33">
        <v>0</v>
      </c>
      <c r="L69" s="33" t="s">
        <v>1473</v>
      </c>
      <c r="M69" s="33" t="s">
        <v>1473</v>
      </c>
      <c r="N69" s="33">
        <v>0</v>
      </c>
      <c r="O69" s="33" t="s">
        <v>1473</v>
      </c>
      <c r="P69" s="33" t="s">
        <v>1473</v>
      </c>
      <c r="Q69" s="33">
        <v>0</v>
      </c>
      <c r="R69" s="33" t="s">
        <v>1473</v>
      </c>
      <c r="S69" s="33" t="s">
        <v>1473</v>
      </c>
      <c r="T69" s="33">
        <v>0</v>
      </c>
      <c r="U69" s="33" t="s">
        <v>1473</v>
      </c>
      <c r="V69" s="33" t="s">
        <v>1473</v>
      </c>
      <c r="W69" s="33">
        <v>0</v>
      </c>
      <c r="X69" s="33" t="s">
        <v>1473</v>
      </c>
      <c r="Y69" s="33" t="s">
        <v>1473</v>
      </c>
      <c r="Z69" s="33">
        <v>0</v>
      </c>
      <c r="AA69" s="33" t="s">
        <v>1473</v>
      </c>
      <c r="AB69" s="33">
        <v>0</v>
      </c>
      <c r="AC69" s="33" t="s">
        <v>1473</v>
      </c>
      <c r="AD69" s="33">
        <v>0</v>
      </c>
      <c r="AE69" s="33" t="s">
        <v>1473</v>
      </c>
      <c r="AF69" s="33" t="s">
        <v>1473</v>
      </c>
      <c r="AG69" s="33" t="s">
        <v>1473</v>
      </c>
      <c r="AH69" s="33" t="s">
        <v>1473</v>
      </c>
      <c r="AI69" s="33">
        <v>0</v>
      </c>
      <c r="AJ69" s="33" t="s">
        <v>1473</v>
      </c>
      <c r="AK69" s="33" t="s">
        <v>1473</v>
      </c>
      <c r="AL69" s="33" t="s">
        <v>1473</v>
      </c>
      <c r="AM69" s="33">
        <v>0</v>
      </c>
      <c r="AN69" s="33" t="s">
        <v>1473</v>
      </c>
      <c r="AO69" s="33" t="s">
        <v>1473</v>
      </c>
      <c r="AP69" s="33" t="s">
        <v>1473</v>
      </c>
      <c r="AQ69" s="33">
        <v>0</v>
      </c>
      <c r="AR69" s="33" t="s">
        <v>1473</v>
      </c>
      <c r="AS69" s="33" t="s">
        <v>1473</v>
      </c>
      <c r="AT69" s="33">
        <v>0</v>
      </c>
      <c r="AU69" s="33" t="s">
        <v>1473</v>
      </c>
      <c r="AV69" s="33" t="s">
        <v>1473</v>
      </c>
      <c r="AW69" s="33" t="s">
        <v>1473</v>
      </c>
      <c r="AX69" s="33" t="s">
        <v>1473</v>
      </c>
      <c r="AY69" s="33">
        <v>0</v>
      </c>
      <c r="AZ69" s="33" t="s">
        <v>1473</v>
      </c>
      <c r="BA69" s="33" t="s">
        <v>1473</v>
      </c>
      <c r="BB69" s="33" t="s">
        <v>1473</v>
      </c>
      <c r="BC69" s="33" t="s">
        <v>1473</v>
      </c>
      <c r="BD69" s="33">
        <v>0</v>
      </c>
      <c r="BE69" s="33" t="s">
        <v>1473</v>
      </c>
      <c r="BF69" s="33" t="s">
        <v>1473</v>
      </c>
      <c r="BG69" s="33">
        <v>0</v>
      </c>
      <c r="BH69" s="33" t="s">
        <v>1473</v>
      </c>
      <c r="BI69" s="33" t="s">
        <v>1473</v>
      </c>
      <c r="BJ69" s="33" t="s">
        <v>1473</v>
      </c>
      <c r="BK69" s="33">
        <v>0</v>
      </c>
      <c r="BL69" s="33" t="s">
        <v>1473</v>
      </c>
      <c r="BM69" s="33" t="s">
        <v>1473</v>
      </c>
      <c r="BN69" s="33" t="s">
        <v>1473</v>
      </c>
      <c r="BO69" s="33" t="s">
        <v>1473</v>
      </c>
      <c r="BP69" s="33">
        <v>0</v>
      </c>
      <c r="BQ69" s="33" t="s">
        <v>1473</v>
      </c>
      <c r="BR69" s="33" t="s">
        <v>1473</v>
      </c>
      <c r="BS69" s="33" t="s">
        <v>1473</v>
      </c>
      <c r="BT69" s="33" t="s">
        <v>1473</v>
      </c>
    </row>
    <row r="70" spans="1:72">
      <c r="A70" t="e">
        <f>VLOOKUP(B70,[2]JT!$C:$D,2,FALSE)</f>
        <v>#N/A</v>
      </c>
      <c r="B70" t="s">
        <v>256</v>
      </c>
      <c r="C70" t="s">
        <v>24</v>
      </c>
      <c r="D70" t="s">
        <v>257</v>
      </c>
      <c r="E70" t="s">
        <v>26</v>
      </c>
      <c r="F70" s="34" t="s">
        <v>42</v>
      </c>
      <c r="G70" s="1">
        <v>2.5</v>
      </c>
      <c r="H70">
        <v>73</v>
      </c>
      <c r="I70" s="33">
        <v>0</v>
      </c>
      <c r="J70" s="33" t="s">
        <v>1473</v>
      </c>
      <c r="K70" s="33">
        <v>0</v>
      </c>
      <c r="L70" s="33" t="s">
        <v>1473</v>
      </c>
      <c r="M70" s="33" t="s">
        <v>1473</v>
      </c>
      <c r="N70" s="33">
        <v>0</v>
      </c>
      <c r="O70" s="33" t="s">
        <v>1473</v>
      </c>
      <c r="P70" s="33" t="s">
        <v>1473</v>
      </c>
      <c r="Q70" s="33">
        <v>0</v>
      </c>
      <c r="R70" s="33" t="s">
        <v>1473</v>
      </c>
      <c r="S70" s="33" t="s">
        <v>1473</v>
      </c>
      <c r="T70" s="33">
        <v>0</v>
      </c>
      <c r="U70" s="33" t="s">
        <v>1473</v>
      </c>
      <c r="V70" s="33" t="s">
        <v>1473</v>
      </c>
      <c r="W70" s="33">
        <v>0</v>
      </c>
      <c r="X70" s="33" t="s">
        <v>1473</v>
      </c>
      <c r="Y70" s="33" t="s">
        <v>1473</v>
      </c>
      <c r="Z70" s="33">
        <v>0</v>
      </c>
      <c r="AA70" s="33" t="s">
        <v>1473</v>
      </c>
      <c r="AB70" s="33">
        <v>0</v>
      </c>
      <c r="AC70" s="33" t="s">
        <v>1473</v>
      </c>
      <c r="AD70" s="33">
        <v>0.5</v>
      </c>
      <c r="AE70" s="33" t="s">
        <v>1474</v>
      </c>
      <c r="AF70" s="33" t="s">
        <v>1473</v>
      </c>
      <c r="AG70" s="33" t="s">
        <v>1473</v>
      </c>
      <c r="AH70" s="33" t="s">
        <v>1473</v>
      </c>
      <c r="AI70" s="33">
        <v>0</v>
      </c>
      <c r="AJ70" s="33" t="s">
        <v>1473</v>
      </c>
      <c r="AK70" s="33" t="s">
        <v>1473</v>
      </c>
      <c r="AL70" s="33" t="s">
        <v>1473</v>
      </c>
      <c r="AM70" s="33">
        <v>0</v>
      </c>
      <c r="AN70" s="33" t="s">
        <v>1473</v>
      </c>
      <c r="AO70" s="33" t="s">
        <v>1473</v>
      </c>
      <c r="AP70" s="33" t="s">
        <v>1473</v>
      </c>
      <c r="AQ70" s="33">
        <v>0</v>
      </c>
      <c r="AR70" s="33" t="s">
        <v>1473</v>
      </c>
      <c r="AS70" s="33" t="s">
        <v>1473</v>
      </c>
      <c r="AT70" s="33">
        <v>0.5</v>
      </c>
      <c r="AU70" s="33" t="s">
        <v>1473</v>
      </c>
      <c r="AV70" s="33" t="s">
        <v>1474</v>
      </c>
      <c r="AW70" s="33" t="s">
        <v>1473</v>
      </c>
      <c r="AX70" s="33" t="s">
        <v>1473</v>
      </c>
      <c r="AY70" s="33">
        <v>0.5</v>
      </c>
      <c r="AZ70" s="33" t="s">
        <v>1473</v>
      </c>
      <c r="BA70" s="33" t="s">
        <v>1474</v>
      </c>
      <c r="BB70" s="33" t="s">
        <v>1473</v>
      </c>
      <c r="BC70" s="33" t="s">
        <v>1473</v>
      </c>
      <c r="BD70" s="33">
        <v>0.5</v>
      </c>
      <c r="BE70" s="33" t="s">
        <v>1474</v>
      </c>
      <c r="BF70" s="33" t="s">
        <v>1473</v>
      </c>
      <c r="BG70" s="33">
        <v>0</v>
      </c>
      <c r="BH70" s="33" t="s">
        <v>1473</v>
      </c>
      <c r="BI70" s="33" t="s">
        <v>1473</v>
      </c>
      <c r="BJ70" s="33" t="s">
        <v>1473</v>
      </c>
      <c r="BK70" s="33">
        <v>0.5</v>
      </c>
      <c r="BL70" s="33" t="s">
        <v>1474</v>
      </c>
      <c r="BM70" s="33" t="s">
        <v>1473</v>
      </c>
      <c r="BN70" s="33" t="s">
        <v>1473</v>
      </c>
      <c r="BO70" s="33" t="s">
        <v>1473</v>
      </c>
      <c r="BP70" s="33">
        <v>0</v>
      </c>
      <c r="BQ70" s="33" t="s">
        <v>1473</v>
      </c>
      <c r="BR70" s="33" t="s">
        <v>1473</v>
      </c>
      <c r="BS70" s="33" t="s">
        <v>1473</v>
      </c>
      <c r="BT70" s="33" t="s">
        <v>1473</v>
      </c>
    </row>
    <row r="71" spans="1:72">
      <c r="A71" t="s">
        <v>1480</v>
      </c>
      <c r="B71" t="s">
        <v>259</v>
      </c>
      <c r="C71" t="s">
        <v>24</v>
      </c>
      <c r="D71" t="s">
        <v>260</v>
      </c>
      <c r="E71" t="s">
        <v>34</v>
      </c>
      <c r="F71" s="34" t="s">
        <v>27</v>
      </c>
      <c r="G71" s="1">
        <v>8.5</v>
      </c>
      <c r="H71">
        <v>20</v>
      </c>
      <c r="I71" s="33">
        <v>1</v>
      </c>
      <c r="J71" s="33" t="s">
        <v>1474</v>
      </c>
      <c r="K71" s="33">
        <v>0</v>
      </c>
      <c r="L71" s="33" t="s">
        <v>1473</v>
      </c>
      <c r="M71" s="33" t="s">
        <v>1473</v>
      </c>
      <c r="N71" s="33">
        <v>1</v>
      </c>
      <c r="O71" s="33" t="s">
        <v>1474</v>
      </c>
      <c r="P71" s="33" t="s">
        <v>1474</v>
      </c>
      <c r="Q71" s="33">
        <v>2</v>
      </c>
      <c r="R71" s="33" t="s">
        <v>1474</v>
      </c>
      <c r="S71" s="33" t="s">
        <v>1589</v>
      </c>
      <c r="T71" s="33">
        <v>0</v>
      </c>
      <c r="U71" s="33" t="s">
        <v>1473</v>
      </c>
      <c r="V71" s="33" t="s">
        <v>1473</v>
      </c>
      <c r="W71" s="33">
        <v>0</v>
      </c>
      <c r="X71" s="33" t="s">
        <v>1473</v>
      </c>
      <c r="Y71" s="33" t="s">
        <v>1473</v>
      </c>
      <c r="Z71" s="33">
        <v>1</v>
      </c>
      <c r="AA71" s="33" t="s">
        <v>1474</v>
      </c>
      <c r="AB71" s="33">
        <v>1</v>
      </c>
      <c r="AC71" s="33" t="s">
        <v>1474</v>
      </c>
      <c r="AD71" s="33">
        <v>0.5</v>
      </c>
      <c r="AE71" s="33" t="s">
        <v>1474</v>
      </c>
      <c r="AF71" s="33" t="s">
        <v>1473</v>
      </c>
      <c r="AG71" s="33" t="s">
        <v>1474</v>
      </c>
      <c r="AH71" s="33" t="s">
        <v>1473</v>
      </c>
      <c r="AI71" s="33">
        <v>0</v>
      </c>
      <c r="AJ71" s="33" t="s">
        <v>1473</v>
      </c>
      <c r="AK71" s="33" t="s">
        <v>1473</v>
      </c>
      <c r="AL71" s="33" t="s">
        <v>1473</v>
      </c>
      <c r="AM71" s="33">
        <v>0</v>
      </c>
      <c r="AN71" s="33" t="s">
        <v>1473</v>
      </c>
      <c r="AO71" s="33" t="s">
        <v>1473</v>
      </c>
      <c r="AP71" s="33" t="s">
        <v>1473</v>
      </c>
      <c r="AQ71" s="33">
        <v>0.5</v>
      </c>
      <c r="AR71" s="33" t="s">
        <v>1474</v>
      </c>
      <c r="AS71" s="33" t="s">
        <v>1473</v>
      </c>
      <c r="AT71" s="33">
        <v>0.5</v>
      </c>
      <c r="AU71" s="33" t="s">
        <v>1474</v>
      </c>
      <c r="AV71" s="33" t="s">
        <v>1474</v>
      </c>
      <c r="AW71" s="33" t="s">
        <v>1473</v>
      </c>
      <c r="AX71" s="33" t="s">
        <v>1474</v>
      </c>
      <c r="AY71" s="33">
        <v>0.5</v>
      </c>
      <c r="AZ71" s="33" t="s">
        <v>1473</v>
      </c>
      <c r="BA71" s="33" t="s">
        <v>1473</v>
      </c>
      <c r="BB71" s="33" t="s">
        <v>1474</v>
      </c>
      <c r="BC71" s="33" t="s">
        <v>1473</v>
      </c>
      <c r="BD71" s="33">
        <v>0</v>
      </c>
      <c r="BE71" s="33" t="s">
        <v>1473</v>
      </c>
      <c r="BF71" s="33" t="s">
        <v>1473</v>
      </c>
      <c r="BG71" s="33">
        <v>0</v>
      </c>
      <c r="BH71" s="33" t="s">
        <v>1473</v>
      </c>
      <c r="BI71" s="33" t="s">
        <v>1473</v>
      </c>
      <c r="BJ71" s="33" t="s">
        <v>1473</v>
      </c>
      <c r="BK71" s="33">
        <v>0.5</v>
      </c>
      <c r="BL71" s="33" t="s">
        <v>1474</v>
      </c>
      <c r="BM71" s="33" t="s">
        <v>1473</v>
      </c>
      <c r="BN71" s="33" t="s">
        <v>1474</v>
      </c>
      <c r="BO71" s="33" t="s">
        <v>1474</v>
      </c>
      <c r="BP71" s="33">
        <v>0</v>
      </c>
      <c r="BQ71" s="33" t="s">
        <v>1473</v>
      </c>
      <c r="BR71" s="33" t="s">
        <v>1473</v>
      </c>
      <c r="BS71" s="33" t="s">
        <v>1473</v>
      </c>
      <c r="BT71" s="33" t="s">
        <v>1473</v>
      </c>
    </row>
    <row r="72" spans="1:72">
      <c r="A72" t="str">
        <f>VLOOKUP(B72,[2]JT!$C:$D,2,FALSE)</f>
        <v>PT_01401</v>
      </c>
      <c r="B72" t="s">
        <v>262</v>
      </c>
      <c r="C72" t="s">
        <v>263</v>
      </c>
      <c r="D72" t="s">
        <v>40</v>
      </c>
      <c r="E72" t="s">
        <v>41</v>
      </c>
      <c r="F72" s="34" t="s">
        <v>35</v>
      </c>
      <c r="G72" s="1">
        <v>5</v>
      </c>
      <c r="H72">
        <v>49</v>
      </c>
      <c r="I72" s="33">
        <v>0</v>
      </c>
      <c r="J72" s="33" t="s">
        <v>1473</v>
      </c>
      <c r="K72" s="33">
        <v>0</v>
      </c>
      <c r="L72" s="33" t="s">
        <v>1473</v>
      </c>
      <c r="M72" s="33" t="s">
        <v>1473</v>
      </c>
      <c r="N72" s="33">
        <v>0</v>
      </c>
      <c r="O72" s="33" t="s">
        <v>1473</v>
      </c>
      <c r="P72" s="33" t="s">
        <v>1473</v>
      </c>
      <c r="Q72" s="33">
        <v>0</v>
      </c>
      <c r="R72" s="33" t="s">
        <v>1473</v>
      </c>
      <c r="S72" s="33" t="s">
        <v>1473</v>
      </c>
      <c r="T72" s="33">
        <v>0</v>
      </c>
      <c r="U72" s="33" t="s">
        <v>1473</v>
      </c>
      <c r="V72" s="33" t="s">
        <v>1473</v>
      </c>
      <c r="W72" s="33">
        <v>0</v>
      </c>
      <c r="X72" s="33" t="s">
        <v>1473</v>
      </c>
      <c r="Y72" s="33" t="s">
        <v>1473</v>
      </c>
      <c r="Z72" s="33">
        <v>1</v>
      </c>
      <c r="AA72" s="33" t="s">
        <v>1474</v>
      </c>
      <c r="AB72" s="33">
        <v>1</v>
      </c>
      <c r="AC72" s="33" t="s">
        <v>1474</v>
      </c>
      <c r="AD72" s="33">
        <v>0.5</v>
      </c>
      <c r="AE72" s="33" t="s">
        <v>1474</v>
      </c>
      <c r="AF72" s="33" t="s">
        <v>1473</v>
      </c>
      <c r="AG72" s="33" t="s">
        <v>1474</v>
      </c>
      <c r="AH72" s="33" t="s">
        <v>1474</v>
      </c>
      <c r="AI72" s="33">
        <v>0</v>
      </c>
      <c r="AJ72" s="33" t="s">
        <v>1473</v>
      </c>
      <c r="AK72" s="33" t="s">
        <v>1473</v>
      </c>
      <c r="AL72" s="33" t="s">
        <v>1473</v>
      </c>
      <c r="AM72" s="33">
        <v>0</v>
      </c>
      <c r="AN72" s="33" t="s">
        <v>1473</v>
      </c>
      <c r="AO72" s="33" t="s">
        <v>1473</v>
      </c>
      <c r="AP72" s="33" t="s">
        <v>1473</v>
      </c>
      <c r="AQ72" s="33">
        <v>0</v>
      </c>
      <c r="AR72" s="33" t="s">
        <v>1473</v>
      </c>
      <c r="AS72" s="33" t="s">
        <v>1473</v>
      </c>
      <c r="AT72" s="33">
        <v>0.5</v>
      </c>
      <c r="AU72" s="33" t="s">
        <v>1474</v>
      </c>
      <c r="AV72" s="33" t="s">
        <v>1474</v>
      </c>
      <c r="AW72" s="33" t="s">
        <v>1474</v>
      </c>
      <c r="AX72" s="33" t="s">
        <v>1473</v>
      </c>
      <c r="AY72" s="33">
        <v>0.5</v>
      </c>
      <c r="AZ72" s="33" t="s">
        <v>1473</v>
      </c>
      <c r="BA72" s="33" t="s">
        <v>1473</v>
      </c>
      <c r="BB72" s="33" t="s">
        <v>1474</v>
      </c>
      <c r="BC72" s="33" t="s">
        <v>1473</v>
      </c>
      <c r="BD72" s="33">
        <v>0.5</v>
      </c>
      <c r="BE72" s="33" t="s">
        <v>1474</v>
      </c>
      <c r="BF72" s="33" t="s">
        <v>1473</v>
      </c>
      <c r="BG72" s="33">
        <v>0.5</v>
      </c>
      <c r="BH72" s="33" t="s">
        <v>1474</v>
      </c>
      <c r="BI72" s="33" t="s">
        <v>1474</v>
      </c>
      <c r="BJ72" s="33" t="s">
        <v>1473</v>
      </c>
      <c r="BK72" s="33">
        <v>0.5</v>
      </c>
      <c r="BL72" s="33" t="s">
        <v>1474</v>
      </c>
      <c r="BM72" s="33" t="s">
        <v>1473</v>
      </c>
      <c r="BN72" s="33" t="s">
        <v>1474</v>
      </c>
      <c r="BO72" s="33" t="s">
        <v>1474</v>
      </c>
      <c r="BP72" s="33">
        <v>0</v>
      </c>
      <c r="BQ72" s="33" t="s">
        <v>1473</v>
      </c>
      <c r="BR72" s="33" t="s">
        <v>1473</v>
      </c>
      <c r="BS72" s="33" t="s">
        <v>1473</v>
      </c>
      <c r="BT72" s="33" t="s">
        <v>1473</v>
      </c>
    </row>
    <row r="73" spans="1:72">
      <c r="A73" t="str">
        <f>VLOOKUP(B73,[2]JT!$C:$D,2,FALSE)</f>
        <v>PT_01408</v>
      </c>
      <c r="B73" t="s">
        <v>265</v>
      </c>
      <c r="C73" t="s">
        <v>266</v>
      </c>
      <c r="D73" t="s">
        <v>40</v>
      </c>
      <c r="E73" t="s">
        <v>41</v>
      </c>
      <c r="F73" s="34" t="s">
        <v>42</v>
      </c>
      <c r="G73" s="1">
        <v>5</v>
      </c>
      <c r="H73">
        <v>49</v>
      </c>
      <c r="I73" s="33">
        <v>1</v>
      </c>
      <c r="J73" s="33" t="s">
        <v>1474</v>
      </c>
      <c r="K73" s="33">
        <v>1</v>
      </c>
      <c r="L73" s="33" t="s">
        <v>1474</v>
      </c>
      <c r="M73" s="33" t="s">
        <v>1474</v>
      </c>
      <c r="N73" s="33">
        <v>0</v>
      </c>
      <c r="O73" s="33" t="s">
        <v>1473</v>
      </c>
      <c r="P73" s="33" t="s">
        <v>1473</v>
      </c>
      <c r="Q73" s="33">
        <v>0</v>
      </c>
      <c r="R73" s="33" t="s">
        <v>1473</v>
      </c>
      <c r="S73" s="33" t="s">
        <v>1473</v>
      </c>
      <c r="T73" s="33">
        <v>0</v>
      </c>
      <c r="U73" s="33" t="s">
        <v>1473</v>
      </c>
      <c r="V73" s="33" t="s">
        <v>1473</v>
      </c>
      <c r="W73" s="33">
        <v>0</v>
      </c>
      <c r="X73" s="33" t="s">
        <v>1473</v>
      </c>
      <c r="Y73" s="33" t="s">
        <v>1473</v>
      </c>
      <c r="Z73" s="33">
        <v>0</v>
      </c>
      <c r="AA73" s="33" t="s">
        <v>1473</v>
      </c>
      <c r="AB73" s="33">
        <v>0</v>
      </c>
      <c r="AC73" s="33" t="s">
        <v>1473</v>
      </c>
      <c r="AD73" s="33">
        <v>0.5</v>
      </c>
      <c r="AE73" s="33" t="s">
        <v>1474</v>
      </c>
      <c r="AF73" s="33" t="s">
        <v>1473</v>
      </c>
      <c r="AG73" s="33" t="s">
        <v>1474</v>
      </c>
      <c r="AH73" s="33" t="s">
        <v>1474</v>
      </c>
      <c r="AI73" s="33">
        <v>0</v>
      </c>
      <c r="AJ73" s="33" t="s">
        <v>1473</v>
      </c>
      <c r="AK73" s="33" t="s">
        <v>1473</v>
      </c>
      <c r="AL73" s="33" t="s">
        <v>1473</v>
      </c>
      <c r="AM73" s="33">
        <v>0</v>
      </c>
      <c r="AN73" s="33" t="s">
        <v>1473</v>
      </c>
      <c r="AO73" s="33" t="s">
        <v>1473</v>
      </c>
      <c r="AP73" s="33" t="s">
        <v>1473</v>
      </c>
      <c r="AQ73" s="33">
        <v>0</v>
      </c>
      <c r="AR73" s="33" t="s">
        <v>1473</v>
      </c>
      <c r="AS73" s="33" t="s">
        <v>1473</v>
      </c>
      <c r="AT73" s="33">
        <v>0.5</v>
      </c>
      <c r="AU73" s="33" t="s">
        <v>1473</v>
      </c>
      <c r="AV73" s="33" t="s">
        <v>1474</v>
      </c>
      <c r="AW73" s="33" t="s">
        <v>1474</v>
      </c>
      <c r="AX73" s="33" t="s">
        <v>1473</v>
      </c>
      <c r="AY73" s="33">
        <v>0.5</v>
      </c>
      <c r="AZ73" s="33" t="s">
        <v>1473</v>
      </c>
      <c r="BA73" s="33" t="s">
        <v>1473</v>
      </c>
      <c r="BB73" s="33" t="s">
        <v>1474</v>
      </c>
      <c r="BC73" s="33" t="s">
        <v>1473</v>
      </c>
      <c r="BD73" s="33">
        <v>0</v>
      </c>
      <c r="BE73" s="33" t="s">
        <v>1473</v>
      </c>
      <c r="BF73" s="33" t="s">
        <v>1473</v>
      </c>
      <c r="BG73" s="33">
        <v>0.5</v>
      </c>
      <c r="BH73" s="33" t="s">
        <v>1473</v>
      </c>
      <c r="BI73" s="33" t="s">
        <v>1473</v>
      </c>
      <c r="BJ73" s="33" t="s">
        <v>1474</v>
      </c>
      <c r="BK73" s="33">
        <v>0.5</v>
      </c>
      <c r="BL73" s="33" t="s">
        <v>1474</v>
      </c>
      <c r="BM73" s="33" t="s">
        <v>1473</v>
      </c>
      <c r="BN73" s="33" t="s">
        <v>1473</v>
      </c>
      <c r="BO73" s="33" t="s">
        <v>1474</v>
      </c>
      <c r="BP73" s="33">
        <v>0.5</v>
      </c>
      <c r="BQ73" s="33" t="s">
        <v>1473</v>
      </c>
      <c r="BR73" s="33" t="s">
        <v>1473</v>
      </c>
      <c r="BS73" s="33" t="s">
        <v>1474</v>
      </c>
      <c r="BT73" s="33" t="s">
        <v>1473</v>
      </c>
    </row>
    <row r="74" spans="1:72">
      <c r="A74" t="str">
        <f>VLOOKUP(B74,[2]JT!$C:$D,2,FALSE)</f>
        <v>PT_01414</v>
      </c>
      <c r="B74" t="s">
        <v>268</v>
      </c>
      <c r="C74" t="s">
        <v>269</v>
      </c>
      <c r="D74" t="s">
        <v>270</v>
      </c>
      <c r="E74" t="s">
        <v>55</v>
      </c>
      <c r="F74" s="34" t="s">
        <v>27</v>
      </c>
      <c r="G74" s="1">
        <v>2.5</v>
      </c>
      <c r="H74">
        <v>73</v>
      </c>
      <c r="I74" s="33">
        <v>0</v>
      </c>
      <c r="J74" s="33" t="s">
        <v>1473</v>
      </c>
      <c r="K74" s="33">
        <v>0</v>
      </c>
      <c r="L74" s="33" t="s">
        <v>1473</v>
      </c>
      <c r="M74" s="33" t="s">
        <v>1473</v>
      </c>
      <c r="N74" s="33">
        <v>0</v>
      </c>
      <c r="O74" s="33" t="s">
        <v>1473</v>
      </c>
      <c r="P74" s="33" t="s">
        <v>1473</v>
      </c>
      <c r="Q74" s="33">
        <v>0</v>
      </c>
      <c r="R74" s="33" t="s">
        <v>1473</v>
      </c>
      <c r="S74" s="33" t="s">
        <v>1473</v>
      </c>
      <c r="T74" s="33">
        <v>0</v>
      </c>
      <c r="U74" s="33" t="s">
        <v>1473</v>
      </c>
      <c r="V74" s="33" t="s">
        <v>1473</v>
      </c>
      <c r="W74" s="33">
        <v>0</v>
      </c>
      <c r="X74" s="33" t="s">
        <v>1473</v>
      </c>
      <c r="Y74" s="33" t="s">
        <v>1473</v>
      </c>
      <c r="Z74" s="33">
        <v>0</v>
      </c>
      <c r="AA74" s="33" t="s">
        <v>1473</v>
      </c>
      <c r="AB74" s="33">
        <v>0</v>
      </c>
      <c r="AC74" s="33" t="s">
        <v>1473</v>
      </c>
      <c r="AD74" s="33">
        <v>0.5</v>
      </c>
      <c r="AE74" s="33" t="s">
        <v>1474</v>
      </c>
      <c r="AF74" s="33" t="s">
        <v>1473</v>
      </c>
      <c r="AG74" s="33" t="s">
        <v>1474</v>
      </c>
      <c r="AH74" s="33" t="s">
        <v>1474</v>
      </c>
      <c r="AI74" s="33">
        <v>0</v>
      </c>
      <c r="AJ74" s="33" t="s">
        <v>1473</v>
      </c>
      <c r="AK74" s="33" t="s">
        <v>1473</v>
      </c>
      <c r="AL74" s="33" t="s">
        <v>1473</v>
      </c>
      <c r="AM74" s="33">
        <v>0</v>
      </c>
      <c r="AN74" s="33" t="s">
        <v>1473</v>
      </c>
      <c r="AO74" s="33" t="s">
        <v>1473</v>
      </c>
      <c r="AP74" s="33" t="s">
        <v>1473</v>
      </c>
      <c r="AQ74" s="33">
        <v>0.5</v>
      </c>
      <c r="AR74" s="33" t="s">
        <v>1474</v>
      </c>
      <c r="AS74" s="33" t="s">
        <v>1473</v>
      </c>
      <c r="AT74" s="33">
        <v>0.5</v>
      </c>
      <c r="AU74" s="33" t="s">
        <v>1474</v>
      </c>
      <c r="AV74" s="33" t="s">
        <v>1474</v>
      </c>
      <c r="AW74" s="33" t="s">
        <v>1473</v>
      </c>
      <c r="AX74" s="33" t="s">
        <v>1473</v>
      </c>
      <c r="AY74" s="33">
        <v>0.5</v>
      </c>
      <c r="AZ74" s="33" t="s">
        <v>1473</v>
      </c>
      <c r="BA74" s="33" t="s">
        <v>1473</v>
      </c>
      <c r="BB74" s="33" t="s">
        <v>1474</v>
      </c>
      <c r="BC74" s="33" t="s">
        <v>1473</v>
      </c>
      <c r="BD74" s="33">
        <v>0</v>
      </c>
      <c r="BE74" s="33" t="s">
        <v>1473</v>
      </c>
      <c r="BF74" s="33" t="s">
        <v>1473</v>
      </c>
      <c r="BG74" s="33">
        <v>0</v>
      </c>
      <c r="BH74" s="33" t="s">
        <v>1473</v>
      </c>
      <c r="BI74" s="33" t="s">
        <v>1473</v>
      </c>
      <c r="BJ74" s="33" t="s">
        <v>1473</v>
      </c>
      <c r="BK74" s="33">
        <v>0.5</v>
      </c>
      <c r="BL74" s="33" t="s">
        <v>1474</v>
      </c>
      <c r="BM74" s="33" t="s">
        <v>1474</v>
      </c>
      <c r="BN74" s="33" t="s">
        <v>1473</v>
      </c>
      <c r="BO74" s="33" t="s">
        <v>1473</v>
      </c>
      <c r="BP74" s="33">
        <v>0</v>
      </c>
      <c r="BQ74" s="33" t="s">
        <v>1473</v>
      </c>
      <c r="BR74" s="33" t="s">
        <v>1473</v>
      </c>
      <c r="BS74" s="33" t="s">
        <v>1473</v>
      </c>
      <c r="BT74" s="33" t="s">
        <v>1473</v>
      </c>
    </row>
    <row r="75" spans="1:72">
      <c r="A75" t="str">
        <f>VLOOKUP(B75,[2]JT!$C:$D,2,FALSE)</f>
        <v>PT_01439</v>
      </c>
      <c r="B75" t="s">
        <v>272</v>
      </c>
      <c r="C75" t="s">
        <v>273</v>
      </c>
      <c r="D75" t="s">
        <v>274</v>
      </c>
      <c r="E75" t="s">
        <v>34</v>
      </c>
      <c r="F75" s="34" t="s">
        <v>27</v>
      </c>
      <c r="G75" s="1">
        <v>13.5</v>
      </c>
      <c r="H75">
        <v>8</v>
      </c>
      <c r="I75" s="33">
        <v>1</v>
      </c>
      <c r="J75" s="33" t="s">
        <v>1474</v>
      </c>
      <c r="K75" s="33">
        <v>1</v>
      </c>
      <c r="L75" s="33" t="s">
        <v>1474</v>
      </c>
      <c r="M75" s="33" t="s">
        <v>1474</v>
      </c>
      <c r="N75" s="33">
        <v>1</v>
      </c>
      <c r="O75" s="33" t="s">
        <v>1474</v>
      </c>
      <c r="P75" s="33" t="s">
        <v>1474</v>
      </c>
      <c r="Q75" s="33">
        <v>2</v>
      </c>
      <c r="R75" s="33" t="s">
        <v>1474</v>
      </c>
      <c r="S75" s="33" t="s">
        <v>1589</v>
      </c>
      <c r="T75" s="33">
        <v>2</v>
      </c>
      <c r="U75" s="33" t="s">
        <v>1474</v>
      </c>
      <c r="V75" s="33" t="s">
        <v>1589</v>
      </c>
      <c r="W75" s="33">
        <v>0.5</v>
      </c>
      <c r="X75" s="33" t="s">
        <v>1474</v>
      </c>
      <c r="Y75" s="33" t="s">
        <v>1473</v>
      </c>
      <c r="Z75" s="33">
        <v>1</v>
      </c>
      <c r="AA75" s="33" t="s">
        <v>1474</v>
      </c>
      <c r="AB75" s="33">
        <v>1</v>
      </c>
      <c r="AC75" s="33" t="s">
        <v>1474</v>
      </c>
      <c r="AD75" s="33">
        <v>0.5</v>
      </c>
      <c r="AE75" s="33" t="s">
        <v>1474</v>
      </c>
      <c r="AF75" s="33" t="s">
        <v>1473</v>
      </c>
      <c r="AG75" s="33" t="s">
        <v>1474</v>
      </c>
      <c r="AH75" s="33" t="s">
        <v>1473</v>
      </c>
      <c r="AI75" s="33">
        <v>0.5</v>
      </c>
      <c r="AJ75" s="33" t="s">
        <v>1474</v>
      </c>
      <c r="AK75" s="33" t="s">
        <v>1473</v>
      </c>
      <c r="AL75" s="33" t="s">
        <v>1473</v>
      </c>
      <c r="AM75" s="33">
        <v>0</v>
      </c>
      <c r="AN75" s="33" t="s">
        <v>1473</v>
      </c>
      <c r="AO75" s="33" t="s">
        <v>1473</v>
      </c>
      <c r="AP75" s="33" t="s">
        <v>1473</v>
      </c>
      <c r="AQ75" s="33">
        <v>0</v>
      </c>
      <c r="AR75" s="33" t="s">
        <v>1473</v>
      </c>
      <c r="AS75" s="33" t="s">
        <v>1473</v>
      </c>
      <c r="AT75" s="33">
        <v>0.5</v>
      </c>
      <c r="AU75" s="33" t="s">
        <v>1473</v>
      </c>
      <c r="AV75" s="33" t="s">
        <v>1474</v>
      </c>
      <c r="AW75" s="33" t="s">
        <v>1473</v>
      </c>
      <c r="AX75" s="33" t="s">
        <v>1473</v>
      </c>
      <c r="AY75" s="33">
        <v>0</v>
      </c>
      <c r="AZ75" s="33" t="s">
        <v>1473</v>
      </c>
      <c r="BA75" s="33" t="s">
        <v>1473</v>
      </c>
      <c r="BB75" s="33" t="s">
        <v>1473</v>
      </c>
      <c r="BC75" s="33" t="s">
        <v>1473</v>
      </c>
      <c r="BD75" s="33">
        <v>0.5</v>
      </c>
      <c r="BE75" s="33" t="s">
        <v>1474</v>
      </c>
      <c r="BF75" s="33" t="s">
        <v>1473</v>
      </c>
      <c r="BG75" s="33">
        <v>0.5</v>
      </c>
      <c r="BH75" s="33" t="s">
        <v>1474</v>
      </c>
      <c r="BI75" s="33" t="s">
        <v>1473</v>
      </c>
      <c r="BJ75" s="33" t="s">
        <v>1474</v>
      </c>
      <c r="BK75" s="33">
        <v>1</v>
      </c>
      <c r="BL75" s="33" t="s">
        <v>1474</v>
      </c>
      <c r="BM75" s="33" t="s">
        <v>1474</v>
      </c>
      <c r="BN75" s="33" t="s">
        <v>1474</v>
      </c>
      <c r="BO75" s="33" t="s">
        <v>1474</v>
      </c>
      <c r="BP75" s="33">
        <v>0.5</v>
      </c>
      <c r="BQ75" s="33" t="s">
        <v>1473</v>
      </c>
      <c r="BR75" s="33" t="s">
        <v>1474</v>
      </c>
      <c r="BS75" s="33" t="s">
        <v>1473</v>
      </c>
      <c r="BT75" s="33" t="s">
        <v>1473</v>
      </c>
    </row>
    <row r="76" spans="1:72">
      <c r="A76" t="s">
        <v>1481</v>
      </c>
      <c r="B76" t="s">
        <v>276</v>
      </c>
      <c r="C76" t="s">
        <v>24</v>
      </c>
      <c r="D76" t="s">
        <v>277</v>
      </c>
      <c r="E76" t="s">
        <v>26</v>
      </c>
      <c r="F76" s="34" t="s">
        <v>27</v>
      </c>
      <c r="G76" s="1">
        <v>5</v>
      </c>
      <c r="H76">
        <v>49</v>
      </c>
      <c r="I76" s="33">
        <v>1</v>
      </c>
      <c r="J76" s="33" t="s">
        <v>1474</v>
      </c>
      <c r="K76" s="33">
        <v>0</v>
      </c>
      <c r="L76" s="33" t="s">
        <v>1473</v>
      </c>
      <c r="M76" s="33" t="s">
        <v>1473</v>
      </c>
      <c r="N76" s="33">
        <v>0</v>
      </c>
      <c r="O76" s="33" t="s">
        <v>1473</v>
      </c>
      <c r="P76" s="33" t="s">
        <v>1473</v>
      </c>
      <c r="Q76" s="33">
        <v>0</v>
      </c>
      <c r="R76" s="33" t="s">
        <v>1473</v>
      </c>
      <c r="S76" s="33" t="s">
        <v>1473</v>
      </c>
      <c r="T76" s="33">
        <v>0</v>
      </c>
      <c r="U76" s="33" t="s">
        <v>1473</v>
      </c>
      <c r="V76" s="33" t="s">
        <v>1473</v>
      </c>
      <c r="W76" s="33">
        <v>0</v>
      </c>
      <c r="X76" s="33" t="s">
        <v>1473</v>
      </c>
      <c r="Y76" s="33" t="s">
        <v>1473</v>
      </c>
      <c r="Z76" s="33">
        <v>1</v>
      </c>
      <c r="AA76" s="33" t="s">
        <v>1474</v>
      </c>
      <c r="AB76" s="33">
        <v>1</v>
      </c>
      <c r="AC76" s="33" t="s">
        <v>1474</v>
      </c>
      <c r="AD76" s="33">
        <v>0.5</v>
      </c>
      <c r="AE76" s="33" t="s">
        <v>1474</v>
      </c>
      <c r="AF76" s="33" t="s">
        <v>1473</v>
      </c>
      <c r="AG76" s="33" t="s">
        <v>1473</v>
      </c>
      <c r="AH76" s="33" t="s">
        <v>1473</v>
      </c>
      <c r="AI76" s="33">
        <v>0</v>
      </c>
      <c r="AJ76" s="33" t="s">
        <v>1473</v>
      </c>
      <c r="AK76" s="33" t="s">
        <v>1473</v>
      </c>
      <c r="AL76" s="33" t="s">
        <v>1473</v>
      </c>
      <c r="AM76" s="33">
        <v>0</v>
      </c>
      <c r="AN76" s="33" t="s">
        <v>1473</v>
      </c>
      <c r="AO76" s="33" t="s">
        <v>1473</v>
      </c>
      <c r="AP76" s="33" t="s">
        <v>1473</v>
      </c>
      <c r="AQ76" s="33">
        <v>0</v>
      </c>
      <c r="AR76" s="33" t="s">
        <v>1473</v>
      </c>
      <c r="AS76" s="33" t="s">
        <v>1473</v>
      </c>
      <c r="AT76" s="33">
        <v>0</v>
      </c>
      <c r="AU76" s="33" t="s">
        <v>1473</v>
      </c>
      <c r="AV76" s="33" t="s">
        <v>1473</v>
      </c>
      <c r="AW76" s="33" t="s">
        <v>1473</v>
      </c>
      <c r="AX76" s="33" t="s">
        <v>1473</v>
      </c>
      <c r="AY76" s="33">
        <v>0</v>
      </c>
      <c r="AZ76" s="33" t="s">
        <v>1473</v>
      </c>
      <c r="BA76" s="33" t="s">
        <v>1473</v>
      </c>
      <c r="BB76" s="33" t="s">
        <v>1473</v>
      </c>
      <c r="BC76" s="33" t="s">
        <v>1473</v>
      </c>
      <c r="BD76" s="33">
        <v>0</v>
      </c>
      <c r="BE76" s="33" t="s">
        <v>1473</v>
      </c>
      <c r="BF76" s="33" t="s">
        <v>1473</v>
      </c>
      <c r="BG76" s="33">
        <v>0</v>
      </c>
      <c r="BH76" s="33" t="s">
        <v>1473</v>
      </c>
      <c r="BI76" s="33" t="s">
        <v>1473</v>
      </c>
      <c r="BJ76" s="33" t="s">
        <v>1473</v>
      </c>
      <c r="BK76" s="33">
        <v>0.5</v>
      </c>
      <c r="BL76" s="33" t="s">
        <v>1474</v>
      </c>
      <c r="BM76" s="33" t="s">
        <v>1473</v>
      </c>
      <c r="BN76" s="33" t="s">
        <v>1473</v>
      </c>
      <c r="BO76" s="33" t="s">
        <v>1474</v>
      </c>
      <c r="BP76" s="33">
        <v>1</v>
      </c>
      <c r="BQ76" s="33" t="s">
        <v>1474</v>
      </c>
      <c r="BR76" s="33" t="s">
        <v>1474</v>
      </c>
      <c r="BS76" s="33" t="s">
        <v>1474</v>
      </c>
      <c r="BT76" s="33" t="s">
        <v>1474</v>
      </c>
    </row>
    <row r="77" spans="1:72">
      <c r="A77" t="str">
        <f>VLOOKUP(B77,[2]JT!$C:$D,2,FALSE)</f>
        <v>PT_01471</v>
      </c>
      <c r="B77" t="s">
        <v>279</v>
      </c>
      <c r="C77" t="s">
        <v>280</v>
      </c>
      <c r="D77" t="s">
        <v>49</v>
      </c>
      <c r="E77" t="s">
        <v>50</v>
      </c>
      <c r="F77" s="34" t="s">
        <v>27</v>
      </c>
      <c r="G77" s="1">
        <v>2.5</v>
      </c>
      <c r="H77">
        <v>73</v>
      </c>
      <c r="I77" s="33">
        <v>0</v>
      </c>
      <c r="J77" s="33" t="s">
        <v>1473</v>
      </c>
      <c r="K77" s="33">
        <v>0</v>
      </c>
      <c r="L77" s="33" t="s">
        <v>1473</v>
      </c>
      <c r="M77" s="33" t="s">
        <v>1473</v>
      </c>
      <c r="N77" s="33">
        <v>0</v>
      </c>
      <c r="O77" s="33" t="s">
        <v>1473</v>
      </c>
      <c r="P77" s="33" t="s">
        <v>1473</v>
      </c>
      <c r="Q77" s="33">
        <v>0</v>
      </c>
      <c r="R77" s="33" t="s">
        <v>1473</v>
      </c>
      <c r="S77" s="33" t="s">
        <v>1473</v>
      </c>
      <c r="T77" s="33">
        <v>0</v>
      </c>
      <c r="U77" s="33" t="s">
        <v>1473</v>
      </c>
      <c r="V77" s="33" t="s">
        <v>1473</v>
      </c>
      <c r="W77" s="33">
        <v>0</v>
      </c>
      <c r="X77" s="33" t="s">
        <v>1473</v>
      </c>
      <c r="Y77" s="33" t="s">
        <v>1473</v>
      </c>
      <c r="Z77" s="33">
        <v>1</v>
      </c>
      <c r="AA77" s="33" t="s">
        <v>1474</v>
      </c>
      <c r="AB77" s="33">
        <v>0</v>
      </c>
      <c r="AC77" s="33" t="s">
        <v>1473</v>
      </c>
      <c r="AD77" s="33">
        <v>0.5</v>
      </c>
      <c r="AE77" s="33" t="s">
        <v>1474</v>
      </c>
      <c r="AF77" s="33" t="s">
        <v>1473</v>
      </c>
      <c r="AG77" s="33" t="s">
        <v>1474</v>
      </c>
      <c r="AH77" s="33" t="s">
        <v>1474</v>
      </c>
      <c r="AI77" s="33">
        <v>0</v>
      </c>
      <c r="AJ77" s="33" t="s">
        <v>1473</v>
      </c>
      <c r="AK77" s="33" t="s">
        <v>1473</v>
      </c>
      <c r="AL77" s="33" t="s">
        <v>1473</v>
      </c>
      <c r="AM77" s="33">
        <v>0</v>
      </c>
      <c r="AN77" s="33" t="s">
        <v>1473</v>
      </c>
      <c r="AO77" s="33" t="s">
        <v>1473</v>
      </c>
      <c r="AP77" s="33" t="s">
        <v>1473</v>
      </c>
      <c r="AQ77" s="33">
        <v>0</v>
      </c>
      <c r="AR77" s="33" t="s">
        <v>1473</v>
      </c>
      <c r="AS77" s="33" t="s">
        <v>1473</v>
      </c>
      <c r="AT77" s="33">
        <v>0</v>
      </c>
      <c r="AU77" s="33" t="s">
        <v>1473</v>
      </c>
      <c r="AV77" s="33" t="s">
        <v>1473</v>
      </c>
      <c r="AW77" s="33" t="s">
        <v>1473</v>
      </c>
      <c r="AX77" s="33" t="s">
        <v>1473</v>
      </c>
      <c r="AY77" s="33">
        <v>0</v>
      </c>
      <c r="AZ77" s="33" t="s">
        <v>1473</v>
      </c>
      <c r="BA77" s="33" t="s">
        <v>1473</v>
      </c>
      <c r="BB77" s="33" t="s">
        <v>1473</v>
      </c>
      <c r="BC77" s="33" t="s">
        <v>1473</v>
      </c>
      <c r="BD77" s="33">
        <v>0.5</v>
      </c>
      <c r="BE77" s="33" t="s">
        <v>1474</v>
      </c>
      <c r="BF77" s="33" t="s">
        <v>1473</v>
      </c>
      <c r="BG77" s="33">
        <v>0</v>
      </c>
      <c r="BH77" s="33" t="s">
        <v>1473</v>
      </c>
      <c r="BI77" s="33" t="s">
        <v>1473</v>
      </c>
      <c r="BJ77" s="33" t="s">
        <v>1473</v>
      </c>
      <c r="BK77" s="33">
        <v>0.5</v>
      </c>
      <c r="BL77" s="33" t="s">
        <v>1474</v>
      </c>
      <c r="BM77" s="33" t="s">
        <v>1473</v>
      </c>
      <c r="BN77" s="33" t="s">
        <v>1474</v>
      </c>
      <c r="BO77" s="33" t="s">
        <v>1473</v>
      </c>
      <c r="BP77" s="33">
        <v>0</v>
      </c>
      <c r="BQ77" s="33" t="s">
        <v>1473</v>
      </c>
      <c r="BR77" s="33" t="s">
        <v>1473</v>
      </c>
      <c r="BS77" s="33" t="s">
        <v>1473</v>
      </c>
      <c r="BT77" s="33" t="s">
        <v>1473</v>
      </c>
    </row>
    <row r="78" spans="1:72">
      <c r="A78" t="str">
        <f>VLOOKUP(B78,[2]JT!$C:$D,2,FALSE)</f>
        <v>PT_01480</v>
      </c>
      <c r="B78" t="s">
        <v>282</v>
      </c>
      <c r="C78" t="s">
        <v>283</v>
      </c>
      <c r="D78" t="s">
        <v>87</v>
      </c>
      <c r="E78" t="s">
        <v>55</v>
      </c>
      <c r="F78" s="34" t="s">
        <v>27</v>
      </c>
      <c r="G78" s="1">
        <v>15.5</v>
      </c>
      <c r="H78">
        <v>3</v>
      </c>
      <c r="I78" s="33">
        <v>1</v>
      </c>
      <c r="J78" s="33" t="s">
        <v>1474</v>
      </c>
      <c r="K78" s="33">
        <v>1</v>
      </c>
      <c r="L78" s="33" t="s">
        <v>1474</v>
      </c>
      <c r="M78" s="33" t="s">
        <v>1474</v>
      </c>
      <c r="N78" s="33">
        <v>1</v>
      </c>
      <c r="O78" s="33" t="s">
        <v>1474</v>
      </c>
      <c r="P78" s="33" t="s">
        <v>1474</v>
      </c>
      <c r="Q78" s="33">
        <v>2</v>
      </c>
      <c r="R78" s="33" t="s">
        <v>1474</v>
      </c>
      <c r="S78" s="33" t="s">
        <v>1589</v>
      </c>
      <c r="T78" s="33">
        <v>2</v>
      </c>
      <c r="U78" s="33" t="s">
        <v>1474</v>
      </c>
      <c r="V78" s="33" t="s">
        <v>1589</v>
      </c>
      <c r="W78" s="33">
        <v>1</v>
      </c>
      <c r="X78" s="33" t="s">
        <v>1474</v>
      </c>
      <c r="Y78" s="33" t="s">
        <v>1474</v>
      </c>
      <c r="Z78" s="33">
        <v>1</v>
      </c>
      <c r="AA78" s="33" t="s">
        <v>1474</v>
      </c>
      <c r="AB78" s="33">
        <v>1</v>
      </c>
      <c r="AC78" s="33" t="s">
        <v>1474</v>
      </c>
      <c r="AD78" s="33">
        <v>1</v>
      </c>
      <c r="AE78" s="33" t="s">
        <v>1474</v>
      </c>
      <c r="AF78" s="33" t="s">
        <v>1474</v>
      </c>
      <c r="AG78" s="33" t="s">
        <v>1474</v>
      </c>
      <c r="AH78" s="33" t="s">
        <v>1474</v>
      </c>
      <c r="AI78" s="33">
        <v>0</v>
      </c>
      <c r="AJ78" s="33" t="s">
        <v>1473</v>
      </c>
      <c r="AK78" s="33" t="s">
        <v>1473</v>
      </c>
      <c r="AL78" s="33" t="s">
        <v>1473</v>
      </c>
      <c r="AM78" s="33">
        <v>0</v>
      </c>
      <c r="AN78" s="33" t="s">
        <v>1473</v>
      </c>
      <c r="AO78" s="33" t="s">
        <v>1473</v>
      </c>
      <c r="AP78" s="33" t="s">
        <v>1473</v>
      </c>
      <c r="AQ78" s="33">
        <v>0.5</v>
      </c>
      <c r="AR78" s="33" t="s">
        <v>1474</v>
      </c>
      <c r="AS78" s="33" t="s">
        <v>1473</v>
      </c>
      <c r="AT78" s="33">
        <v>0.5</v>
      </c>
      <c r="AU78" s="33" t="s">
        <v>1474</v>
      </c>
      <c r="AV78" s="33" t="s">
        <v>1474</v>
      </c>
      <c r="AW78" s="33" t="s">
        <v>1473</v>
      </c>
      <c r="AX78" s="33" t="s">
        <v>1473</v>
      </c>
      <c r="AY78" s="33">
        <v>0.5</v>
      </c>
      <c r="AZ78" s="33" t="s">
        <v>1474</v>
      </c>
      <c r="BA78" s="33" t="s">
        <v>1474</v>
      </c>
      <c r="BB78" s="33" t="s">
        <v>1474</v>
      </c>
      <c r="BC78" s="33" t="s">
        <v>1473</v>
      </c>
      <c r="BD78" s="33">
        <v>1</v>
      </c>
      <c r="BE78" s="33" t="s">
        <v>1474</v>
      </c>
      <c r="BF78" s="33" t="s">
        <v>1474</v>
      </c>
      <c r="BG78" s="33">
        <v>1</v>
      </c>
      <c r="BH78" s="33" t="s">
        <v>1474</v>
      </c>
      <c r="BI78" s="33" t="s">
        <v>1474</v>
      </c>
      <c r="BJ78" s="33" t="s">
        <v>1474</v>
      </c>
      <c r="BK78" s="33">
        <v>0.5</v>
      </c>
      <c r="BL78" s="33" t="s">
        <v>1474</v>
      </c>
      <c r="BM78" s="33" t="s">
        <v>1473</v>
      </c>
      <c r="BN78" s="33" t="s">
        <v>1474</v>
      </c>
      <c r="BO78" s="33" t="s">
        <v>1474</v>
      </c>
      <c r="BP78" s="33">
        <v>0.5</v>
      </c>
      <c r="BQ78" s="33" t="s">
        <v>1474</v>
      </c>
      <c r="BR78" s="33" t="s">
        <v>1474</v>
      </c>
      <c r="BS78" s="33" t="s">
        <v>1473</v>
      </c>
      <c r="BT78" s="33" t="s">
        <v>1474</v>
      </c>
    </row>
    <row r="79" spans="1:72">
      <c r="A79" t="str">
        <f>VLOOKUP(B79,[2]JT!$C:$D,2,FALSE)</f>
        <v>PT_01498</v>
      </c>
      <c r="B79" t="s">
        <v>285</v>
      </c>
      <c r="C79" t="s">
        <v>286</v>
      </c>
      <c r="D79" t="s">
        <v>152</v>
      </c>
      <c r="E79" t="s">
        <v>55</v>
      </c>
      <c r="F79" s="34" t="s">
        <v>27</v>
      </c>
      <c r="G79" s="1">
        <v>14</v>
      </c>
      <c r="H79">
        <v>6</v>
      </c>
      <c r="I79" s="33">
        <v>1</v>
      </c>
      <c r="J79" s="33" t="s">
        <v>1474</v>
      </c>
      <c r="K79" s="33">
        <v>1</v>
      </c>
      <c r="L79" s="33" t="s">
        <v>1474</v>
      </c>
      <c r="M79" s="33" t="s">
        <v>1474</v>
      </c>
      <c r="N79" s="33">
        <v>0.5</v>
      </c>
      <c r="O79" s="33" t="s">
        <v>1474</v>
      </c>
      <c r="P79" s="33" t="s">
        <v>1473</v>
      </c>
      <c r="Q79" s="33">
        <v>2</v>
      </c>
      <c r="R79" s="33" t="s">
        <v>1474</v>
      </c>
      <c r="S79" s="33" t="s">
        <v>1589</v>
      </c>
      <c r="T79" s="33">
        <v>1</v>
      </c>
      <c r="U79" s="33" t="s">
        <v>1590</v>
      </c>
      <c r="V79" s="33" t="s">
        <v>1473</v>
      </c>
      <c r="W79" s="33">
        <v>0</v>
      </c>
      <c r="X79" s="33" t="s">
        <v>1473</v>
      </c>
      <c r="Y79" s="33" t="s">
        <v>1473</v>
      </c>
      <c r="Z79" s="33">
        <v>1</v>
      </c>
      <c r="AA79" s="33" t="s">
        <v>1474</v>
      </c>
      <c r="AB79" s="33">
        <v>1</v>
      </c>
      <c r="AC79" s="33" t="s">
        <v>1474</v>
      </c>
      <c r="AD79" s="33">
        <v>0.5</v>
      </c>
      <c r="AE79" s="33" t="s">
        <v>1474</v>
      </c>
      <c r="AF79" s="33" t="s">
        <v>1473</v>
      </c>
      <c r="AG79" s="33" t="s">
        <v>1474</v>
      </c>
      <c r="AH79" s="33" t="s">
        <v>1473</v>
      </c>
      <c r="AI79" s="33">
        <v>1</v>
      </c>
      <c r="AJ79" s="33" t="s">
        <v>1474</v>
      </c>
      <c r="AK79" s="33" t="s">
        <v>1474</v>
      </c>
      <c r="AL79" s="33" t="s">
        <v>1474</v>
      </c>
      <c r="AM79" s="33">
        <v>1</v>
      </c>
      <c r="AN79" s="33" t="s">
        <v>1474</v>
      </c>
      <c r="AO79" s="33" t="s">
        <v>1474</v>
      </c>
      <c r="AP79" s="33" t="s">
        <v>1474</v>
      </c>
      <c r="AQ79" s="33">
        <v>1</v>
      </c>
      <c r="AR79" s="33" t="s">
        <v>1474</v>
      </c>
      <c r="AS79" s="33" t="s">
        <v>1474</v>
      </c>
      <c r="AT79" s="33">
        <v>0.5</v>
      </c>
      <c r="AU79" s="33" t="s">
        <v>1473</v>
      </c>
      <c r="AV79" s="33" t="s">
        <v>1474</v>
      </c>
      <c r="AW79" s="33" t="s">
        <v>1473</v>
      </c>
      <c r="AX79" s="33" t="s">
        <v>1473</v>
      </c>
      <c r="AY79" s="33">
        <v>0</v>
      </c>
      <c r="AZ79" s="33" t="s">
        <v>1473</v>
      </c>
      <c r="BA79" s="33" t="s">
        <v>1473</v>
      </c>
      <c r="BB79" s="33" t="s">
        <v>1473</v>
      </c>
      <c r="BC79" s="33" t="s">
        <v>1473</v>
      </c>
      <c r="BD79" s="33">
        <v>0</v>
      </c>
      <c r="BE79" s="33" t="s">
        <v>1473</v>
      </c>
      <c r="BF79" s="33" t="s">
        <v>1473</v>
      </c>
      <c r="BG79" s="33">
        <v>1</v>
      </c>
      <c r="BH79" s="33" t="s">
        <v>1474</v>
      </c>
      <c r="BI79" s="33" t="s">
        <v>1474</v>
      </c>
      <c r="BJ79" s="33" t="s">
        <v>1474</v>
      </c>
      <c r="BK79" s="33">
        <v>1</v>
      </c>
      <c r="BL79" s="33" t="s">
        <v>1474</v>
      </c>
      <c r="BM79" s="33" t="s">
        <v>1474</v>
      </c>
      <c r="BN79" s="33" t="s">
        <v>1474</v>
      </c>
      <c r="BO79" s="33" t="s">
        <v>1474</v>
      </c>
      <c r="BP79" s="33">
        <v>0.5</v>
      </c>
      <c r="BQ79" s="33" t="s">
        <v>1474</v>
      </c>
      <c r="BR79" s="33" t="s">
        <v>1474</v>
      </c>
      <c r="BS79" s="33" t="s">
        <v>1473</v>
      </c>
      <c r="BT79" s="33" t="s">
        <v>1473</v>
      </c>
    </row>
    <row r="80" spans="1:72">
      <c r="A80" t="str">
        <f>VLOOKUP(B80,[2]JT!$C:$D,2,FALSE)</f>
        <v>PT_01534</v>
      </c>
      <c r="B80" t="s">
        <v>288</v>
      </c>
      <c r="C80" t="s">
        <v>289</v>
      </c>
      <c r="D80" t="s">
        <v>33</v>
      </c>
      <c r="E80" t="s">
        <v>34</v>
      </c>
      <c r="F80" s="34" t="s">
        <v>27</v>
      </c>
      <c r="G80" s="1">
        <v>6</v>
      </c>
      <c r="H80">
        <v>39</v>
      </c>
      <c r="I80" s="33">
        <v>1</v>
      </c>
      <c r="J80" s="33" t="s">
        <v>1474</v>
      </c>
      <c r="K80" s="33">
        <v>0</v>
      </c>
      <c r="L80" s="33" t="s">
        <v>1473</v>
      </c>
      <c r="M80" s="33" t="s">
        <v>1473</v>
      </c>
      <c r="N80" s="33">
        <v>0</v>
      </c>
      <c r="O80" s="33" t="s">
        <v>1473</v>
      </c>
      <c r="P80" s="33" t="s">
        <v>1473</v>
      </c>
      <c r="Q80" s="33">
        <v>0</v>
      </c>
      <c r="R80" s="33" t="s">
        <v>1473</v>
      </c>
      <c r="S80" s="33" t="s">
        <v>1473</v>
      </c>
      <c r="T80" s="33">
        <v>0</v>
      </c>
      <c r="U80" s="33" t="s">
        <v>1473</v>
      </c>
      <c r="V80" s="33" t="s">
        <v>1473</v>
      </c>
      <c r="W80" s="33">
        <v>0</v>
      </c>
      <c r="X80" s="33" t="s">
        <v>1473</v>
      </c>
      <c r="Y80" s="33" t="s">
        <v>1473</v>
      </c>
      <c r="Z80" s="33">
        <v>1</v>
      </c>
      <c r="AA80" s="33" t="s">
        <v>1474</v>
      </c>
      <c r="AB80" s="33">
        <v>1</v>
      </c>
      <c r="AC80" s="33" t="s">
        <v>1474</v>
      </c>
      <c r="AD80" s="33">
        <v>0.5</v>
      </c>
      <c r="AE80" s="33" t="s">
        <v>1474</v>
      </c>
      <c r="AF80" s="33" t="s">
        <v>1474</v>
      </c>
      <c r="AG80" s="33" t="s">
        <v>1473</v>
      </c>
      <c r="AH80" s="33" t="s">
        <v>1473</v>
      </c>
      <c r="AI80" s="33">
        <v>0</v>
      </c>
      <c r="AJ80" s="33" t="s">
        <v>1473</v>
      </c>
      <c r="AK80" s="33" t="s">
        <v>1473</v>
      </c>
      <c r="AL80" s="33" t="s">
        <v>1473</v>
      </c>
      <c r="AM80" s="33">
        <v>0</v>
      </c>
      <c r="AN80" s="33" t="s">
        <v>1473</v>
      </c>
      <c r="AO80" s="33" t="s">
        <v>1473</v>
      </c>
      <c r="AP80" s="33" t="s">
        <v>1473</v>
      </c>
      <c r="AQ80" s="33">
        <v>0.5</v>
      </c>
      <c r="AR80" s="33" t="s">
        <v>1474</v>
      </c>
      <c r="AS80" s="33" t="s">
        <v>1473</v>
      </c>
      <c r="AT80" s="33">
        <v>0.5</v>
      </c>
      <c r="AU80" s="33" t="s">
        <v>1474</v>
      </c>
      <c r="AV80" s="33" t="s">
        <v>1474</v>
      </c>
      <c r="AW80" s="33" t="s">
        <v>1473</v>
      </c>
      <c r="AX80" s="33" t="s">
        <v>1473</v>
      </c>
      <c r="AY80" s="33">
        <v>0.5</v>
      </c>
      <c r="AZ80" s="33" t="s">
        <v>1473</v>
      </c>
      <c r="BA80" s="33" t="s">
        <v>1473</v>
      </c>
      <c r="BB80" s="33" t="s">
        <v>1474</v>
      </c>
      <c r="BC80" s="33" t="s">
        <v>1473</v>
      </c>
      <c r="BD80" s="33">
        <v>0</v>
      </c>
      <c r="BE80" s="33" t="s">
        <v>1473</v>
      </c>
      <c r="BF80" s="33" t="s">
        <v>1473</v>
      </c>
      <c r="BG80" s="33">
        <v>0.5</v>
      </c>
      <c r="BH80" s="33" t="s">
        <v>1473</v>
      </c>
      <c r="BI80" s="33" t="s">
        <v>1473</v>
      </c>
      <c r="BJ80" s="33" t="s">
        <v>1474</v>
      </c>
      <c r="BK80" s="33">
        <v>0.5</v>
      </c>
      <c r="BL80" s="33" t="s">
        <v>1474</v>
      </c>
      <c r="BM80" s="33" t="s">
        <v>1473</v>
      </c>
      <c r="BN80" s="33" t="s">
        <v>1474</v>
      </c>
      <c r="BO80" s="33" t="s">
        <v>1474</v>
      </c>
      <c r="BP80" s="33">
        <v>0</v>
      </c>
      <c r="BQ80" s="33" t="s">
        <v>1473</v>
      </c>
      <c r="BR80" s="33" t="s">
        <v>1473</v>
      </c>
      <c r="BS80" s="33" t="s">
        <v>1473</v>
      </c>
      <c r="BT80" s="33" t="s">
        <v>1473</v>
      </c>
    </row>
    <row r="81" spans="1:72">
      <c r="A81" t="str">
        <f>VLOOKUP(B81,[2]JT!$C:$D,2,FALSE)</f>
        <v>PT_01539</v>
      </c>
      <c r="B81" t="s">
        <v>291</v>
      </c>
      <c r="C81" t="s">
        <v>292</v>
      </c>
      <c r="D81" t="s">
        <v>124</v>
      </c>
      <c r="E81" t="s">
        <v>55</v>
      </c>
      <c r="F81" s="34" t="s">
        <v>35</v>
      </c>
      <c r="G81" s="1">
        <v>3.5</v>
      </c>
      <c r="H81">
        <v>64</v>
      </c>
      <c r="I81" s="33">
        <v>1</v>
      </c>
      <c r="J81" s="33" t="s">
        <v>1474</v>
      </c>
      <c r="K81" s="33">
        <v>0</v>
      </c>
      <c r="L81" s="33" t="s">
        <v>1473</v>
      </c>
      <c r="M81" s="33" t="s">
        <v>1473</v>
      </c>
      <c r="N81" s="33">
        <v>0</v>
      </c>
      <c r="O81" s="33" t="s">
        <v>1473</v>
      </c>
      <c r="P81" s="33" t="s">
        <v>1473</v>
      </c>
      <c r="Q81" s="33">
        <v>0</v>
      </c>
      <c r="R81" s="33" t="s">
        <v>1473</v>
      </c>
      <c r="S81" s="33" t="s">
        <v>1473</v>
      </c>
      <c r="T81" s="33">
        <v>0</v>
      </c>
      <c r="U81" s="33" t="s">
        <v>1473</v>
      </c>
      <c r="V81" s="33" t="s">
        <v>1473</v>
      </c>
      <c r="W81" s="33">
        <v>0</v>
      </c>
      <c r="X81" s="33" t="s">
        <v>1473</v>
      </c>
      <c r="Y81" s="33" t="s">
        <v>1473</v>
      </c>
      <c r="Z81" s="33">
        <v>0</v>
      </c>
      <c r="AA81" s="33" t="s">
        <v>1473</v>
      </c>
      <c r="AB81" s="33">
        <v>0</v>
      </c>
      <c r="AC81" s="33" t="s">
        <v>1473</v>
      </c>
      <c r="AD81" s="33">
        <v>0.5</v>
      </c>
      <c r="AE81" s="33" t="s">
        <v>1474</v>
      </c>
      <c r="AF81" s="33" t="s">
        <v>1473</v>
      </c>
      <c r="AG81" s="33" t="s">
        <v>1474</v>
      </c>
      <c r="AH81" s="33" t="s">
        <v>1474</v>
      </c>
      <c r="AI81" s="33">
        <v>0</v>
      </c>
      <c r="AJ81" s="33" t="s">
        <v>1473</v>
      </c>
      <c r="AK81" s="33" t="s">
        <v>1473</v>
      </c>
      <c r="AL81" s="33" t="s">
        <v>1473</v>
      </c>
      <c r="AM81" s="33">
        <v>0</v>
      </c>
      <c r="AN81" s="33" t="s">
        <v>1473</v>
      </c>
      <c r="AO81" s="33" t="s">
        <v>1473</v>
      </c>
      <c r="AP81" s="33" t="s">
        <v>1473</v>
      </c>
      <c r="AQ81" s="33">
        <v>0</v>
      </c>
      <c r="AR81" s="33" t="s">
        <v>1473</v>
      </c>
      <c r="AS81" s="33" t="s">
        <v>1473</v>
      </c>
      <c r="AT81" s="33">
        <v>0.5</v>
      </c>
      <c r="AU81" s="33" t="s">
        <v>1474</v>
      </c>
      <c r="AV81" s="33" t="s">
        <v>1474</v>
      </c>
      <c r="AW81" s="33" t="s">
        <v>1473</v>
      </c>
      <c r="AX81" s="33" t="s">
        <v>1474</v>
      </c>
      <c r="AY81" s="33">
        <v>0.5</v>
      </c>
      <c r="AZ81" s="33" t="s">
        <v>1473</v>
      </c>
      <c r="BA81" s="33" t="s">
        <v>1474</v>
      </c>
      <c r="BB81" s="33" t="s">
        <v>1474</v>
      </c>
      <c r="BC81" s="33" t="s">
        <v>1473</v>
      </c>
      <c r="BD81" s="33">
        <v>0</v>
      </c>
      <c r="BE81" s="33" t="s">
        <v>1473</v>
      </c>
      <c r="BF81" s="33" t="s">
        <v>1473</v>
      </c>
      <c r="BG81" s="33">
        <v>0</v>
      </c>
      <c r="BH81" s="33" t="s">
        <v>1473</v>
      </c>
      <c r="BI81" s="33" t="s">
        <v>1473</v>
      </c>
      <c r="BJ81" s="33" t="s">
        <v>1473</v>
      </c>
      <c r="BK81" s="33">
        <v>0.5</v>
      </c>
      <c r="BL81" s="33" t="s">
        <v>1474</v>
      </c>
      <c r="BM81" s="33" t="s">
        <v>1474</v>
      </c>
      <c r="BN81" s="33" t="s">
        <v>1474</v>
      </c>
      <c r="BO81" s="33" t="s">
        <v>1473</v>
      </c>
      <c r="BP81" s="33">
        <v>0.5</v>
      </c>
      <c r="BQ81" s="33" t="s">
        <v>1473</v>
      </c>
      <c r="BR81" s="33" t="s">
        <v>1474</v>
      </c>
      <c r="BS81" s="33" t="s">
        <v>1473</v>
      </c>
      <c r="BT81" s="33" t="s">
        <v>1473</v>
      </c>
    </row>
    <row r="82" spans="1:72">
      <c r="A82" t="str">
        <f>VLOOKUP(B82,[2]JT!$C:$D,2,FALSE)</f>
        <v>PT_01540</v>
      </c>
      <c r="B82" t="s">
        <v>294</v>
      </c>
      <c r="C82" t="s">
        <v>295</v>
      </c>
      <c r="D82" t="s">
        <v>68</v>
      </c>
      <c r="E82" t="s">
        <v>69</v>
      </c>
      <c r="F82" s="34" t="s">
        <v>27</v>
      </c>
      <c r="G82" s="1">
        <v>10.5</v>
      </c>
      <c r="H82">
        <v>12</v>
      </c>
      <c r="I82" s="33">
        <v>1</v>
      </c>
      <c r="J82" s="33" t="s">
        <v>1474</v>
      </c>
      <c r="K82" s="33">
        <v>1</v>
      </c>
      <c r="L82" s="33" t="s">
        <v>1474</v>
      </c>
      <c r="M82" s="33" t="s">
        <v>1474</v>
      </c>
      <c r="N82" s="33">
        <v>1</v>
      </c>
      <c r="O82" s="33" t="s">
        <v>1474</v>
      </c>
      <c r="P82" s="33" t="s">
        <v>1474</v>
      </c>
      <c r="Q82" s="33">
        <v>0</v>
      </c>
      <c r="R82" s="33" t="s">
        <v>1473</v>
      </c>
      <c r="S82" s="33" t="s">
        <v>1473</v>
      </c>
      <c r="T82" s="33">
        <v>0</v>
      </c>
      <c r="U82" s="33" t="s">
        <v>1473</v>
      </c>
      <c r="V82" s="33" t="s">
        <v>1473</v>
      </c>
      <c r="W82" s="33">
        <v>0</v>
      </c>
      <c r="X82" s="33" t="s">
        <v>1473</v>
      </c>
      <c r="Y82" s="33" t="s">
        <v>1473</v>
      </c>
      <c r="Z82" s="33">
        <v>1</v>
      </c>
      <c r="AA82" s="33" t="s">
        <v>1474</v>
      </c>
      <c r="AB82" s="33">
        <v>1</v>
      </c>
      <c r="AC82" s="33" t="s">
        <v>1474</v>
      </c>
      <c r="AD82" s="33">
        <v>0.5</v>
      </c>
      <c r="AE82" s="33" t="s">
        <v>1474</v>
      </c>
      <c r="AF82" s="33" t="s">
        <v>1473</v>
      </c>
      <c r="AG82" s="33" t="s">
        <v>1474</v>
      </c>
      <c r="AH82" s="33" t="s">
        <v>1474</v>
      </c>
      <c r="AI82" s="33">
        <v>0.5</v>
      </c>
      <c r="AJ82" s="33" t="s">
        <v>1474</v>
      </c>
      <c r="AK82" s="33" t="s">
        <v>1473</v>
      </c>
      <c r="AL82" s="33" t="s">
        <v>1473</v>
      </c>
      <c r="AM82" s="33">
        <v>0.5</v>
      </c>
      <c r="AN82" s="33" t="s">
        <v>1473</v>
      </c>
      <c r="AO82" s="33" t="s">
        <v>1473</v>
      </c>
      <c r="AP82" s="33" t="s">
        <v>1474</v>
      </c>
      <c r="AQ82" s="33">
        <v>0.5</v>
      </c>
      <c r="AR82" s="33" t="s">
        <v>1473</v>
      </c>
      <c r="AS82" s="33" t="s">
        <v>1474</v>
      </c>
      <c r="AT82" s="33">
        <v>0.5</v>
      </c>
      <c r="AU82" s="33" t="s">
        <v>1473</v>
      </c>
      <c r="AV82" s="33" t="s">
        <v>1474</v>
      </c>
      <c r="AW82" s="33" t="s">
        <v>1474</v>
      </c>
      <c r="AX82" s="33" t="s">
        <v>1473</v>
      </c>
      <c r="AY82" s="33">
        <v>0.5</v>
      </c>
      <c r="AZ82" s="33" t="s">
        <v>1474</v>
      </c>
      <c r="BA82" s="33" t="s">
        <v>1474</v>
      </c>
      <c r="BB82" s="33" t="s">
        <v>1474</v>
      </c>
      <c r="BC82" s="33" t="s">
        <v>1473</v>
      </c>
      <c r="BD82" s="33">
        <v>0.5</v>
      </c>
      <c r="BE82" s="33" t="s">
        <v>1474</v>
      </c>
      <c r="BF82" s="33" t="s">
        <v>1473</v>
      </c>
      <c r="BG82" s="33">
        <v>0.5</v>
      </c>
      <c r="BH82" s="33" t="s">
        <v>1474</v>
      </c>
      <c r="BI82" s="33" t="s">
        <v>1474</v>
      </c>
      <c r="BJ82" s="33" t="s">
        <v>1473</v>
      </c>
      <c r="BK82" s="33">
        <v>1</v>
      </c>
      <c r="BL82" s="33" t="s">
        <v>1474</v>
      </c>
      <c r="BM82" s="33" t="s">
        <v>1474</v>
      </c>
      <c r="BN82" s="33" t="s">
        <v>1474</v>
      </c>
      <c r="BO82" s="33" t="s">
        <v>1474</v>
      </c>
      <c r="BP82" s="33">
        <v>0.5</v>
      </c>
      <c r="BQ82" s="33" t="s">
        <v>1473</v>
      </c>
      <c r="BR82" s="33" t="s">
        <v>1474</v>
      </c>
      <c r="BS82" s="33" t="s">
        <v>1473</v>
      </c>
      <c r="BT82" s="33" t="s">
        <v>1473</v>
      </c>
    </row>
    <row r="83" spans="1:72">
      <c r="A83" t="str">
        <f>VLOOKUP(B83,[2]JT!$C:$D,2,FALSE)</f>
        <v>PT_01541</v>
      </c>
      <c r="B83" t="s">
        <v>297</v>
      </c>
      <c r="C83" t="s">
        <v>298</v>
      </c>
      <c r="D83" t="s">
        <v>299</v>
      </c>
      <c r="E83" t="s">
        <v>26</v>
      </c>
      <c r="F83" s="34" t="s">
        <v>27</v>
      </c>
      <c r="G83" s="1">
        <v>3.5</v>
      </c>
      <c r="H83">
        <v>64</v>
      </c>
      <c r="I83" s="33">
        <v>0</v>
      </c>
      <c r="J83" s="33" t="s">
        <v>1473</v>
      </c>
      <c r="K83" s="33">
        <v>0</v>
      </c>
      <c r="L83" s="33" t="s">
        <v>1473</v>
      </c>
      <c r="M83" s="33" t="s">
        <v>1473</v>
      </c>
      <c r="N83" s="33">
        <v>0</v>
      </c>
      <c r="O83" s="33" t="s">
        <v>1473</v>
      </c>
      <c r="P83" s="33" t="s">
        <v>1473</v>
      </c>
      <c r="Q83" s="33">
        <v>0</v>
      </c>
      <c r="R83" s="33" t="s">
        <v>1473</v>
      </c>
      <c r="S83" s="33" t="s">
        <v>1473</v>
      </c>
      <c r="T83" s="33">
        <v>0</v>
      </c>
      <c r="U83" s="33" t="s">
        <v>1473</v>
      </c>
      <c r="V83" s="33" t="s">
        <v>1473</v>
      </c>
      <c r="W83" s="33">
        <v>0</v>
      </c>
      <c r="X83" s="33" t="s">
        <v>1473</v>
      </c>
      <c r="Y83" s="33" t="s">
        <v>1473</v>
      </c>
      <c r="Z83" s="33">
        <v>1</v>
      </c>
      <c r="AA83" s="33" t="s">
        <v>1474</v>
      </c>
      <c r="AB83" s="33">
        <v>0</v>
      </c>
      <c r="AC83" s="33" t="s">
        <v>1473</v>
      </c>
      <c r="AD83" s="33">
        <v>0.5</v>
      </c>
      <c r="AE83" s="33" t="s">
        <v>1474</v>
      </c>
      <c r="AF83" s="33" t="s">
        <v>1473</v>
      </c>
      <c r="AG83" s="33" t="s">
        <v>1474</v>
      </c>
      <c r="AH83" s="33" t="s">
        <v>1474</v>
      </c>
      <c r="AI83" s="33">
        <v>0</v>
      </c>
      <c r="AJ83" s="33" t="s">
        <v>1473</v>
      </c>
      <c r="AK83" s="33" t="s">
        <v>1473</v>
      </c>
      <c r="AL83" s="33" t="s">
        <v>1473</v>
      </c>
      <c r="AM83" s="33">
        <v>0</v>
      </c>
      <c r="AN83" s="33" t="s">
        <v>1473</v>
      </c>
      <c r="AO83" s="33" t="s">
        <v>1473</v>
      </c>
      <c r="AP83" s="33" t="s">
        <v>1473</v>
      </c>
      <c r="AQ83" s="33">
        <v>0</v>
      </c>
      <c r="AR83" s="33" t="s">
        <v>1473</v>
      </c>
      <c r="AS83" s="33" t="s">
        <v>1473</v>
      </c>
      <c r="AT83" s="33">
        <v>0.5</v>
      </c>
      <c r="AU83" s="33" t="s">
        <v>1473</v>
      </c>
      <c r="AV83" s="33" t="s">
        <v>1474</v>
      </c>
      <c r="AW83" s="33" t="s">
        <v>1473</v>
      </c>
      <c r="AX83" s="33" t="s">
        <v>1473</v>
      </c>
      <c r="AY83" s="33">
        <v>0.5</v>
      </c>
      <c r="AZ83" s="33" t="s">
        <v>1473</v>
      </c>
      <c r="BA83" s="33" t="s">
        <v>1474</v>
      </c>
      <c r="BB83" s="33" t="s">
        <v>1473</v>
      </c>
      <c r="BC83" s="33" t="s">
        <v>1473</v>
      </c>
      <c r="BD83" s="33">
        <v>0.5</v>
      </c>
      <c r="BE83" s="33" t="s">
        <v>1474</v>
      </c>
      <c r="BF83" s="33" t="s">
        <v>1473</v>
      </c>
      <c r="BG83" s="33">
        <v>0</v>
      </c>
      <c r="BH83" s="33" t="s">
        <v>1473</v>
      </c>
      <c r="BI83" s="33" t="s">
        <v>1473</v>
      </c>
      <c r="BJ83" s="33" t="s">
        <v>1473</v>
      </c>
      <c r="BK83" s="33">
        <v>0.5</v>
      </c>
      <c r="BL83" s="33" t="s">
        <v>1474</v>
      </c>
      <c r="BM83" s="33" t="s">
        <v>1473</v>
      </c>
      <c r="BN83" s="33" t="s">
        <v>1474</v>
      </c>
      <c r="BO83" s="33" t="s">
        <v>1474</v>
      </c>
      <c r="BP83" s="33">
        <v>0</v>
      </c>
      <c r="BQ83" s="33" t="s">
        <v>1473</v>
      </c>
      <c r="BR83" s="33" t="s">
        <v>1473</v>
      </c>
      <c r="BS83" s="33" t="s">
        <v>1473</v>
      </c>
      <c r="BT83" s="33" t="s">
        <v>1473</v>
      </c>
    </row>
    <row r="84" spans="1:72">
      <c r="A84" t="s">
        <v>1482</v>
      </c>
      <c r="B84" t="s">
        <v>301</v>
      </c>
      <c r="C84" t="s">
        <v>302</v>
      </c>
      <c r="D84" t="s">
        <v>78</v>
      </c>
      <c r="E84" t="s">
        <v>34</v>
      </c>
      <c r="F84" s="34" t="s">
        <v>27</v>
      </c>
      <c r="G84" s="1">
        <v>0.5</v>
      </c>
      <c r="H84">
        <v>88</v>
      </c>
      <c r="I84" s="33">
        <v>0</v>
      </c>
      <c r="J84" s="33" t="s">
        <v>1473</v>
      </c>
      <c r="K84" s="33">
        <v>0</v>
      </c>
      <c r="L84" s="33" t="s">
        <v>1473</v>
      </c>
      <c r="M84" s="33" t="s">
        <v>1473</v>
      </c>
      <c r="N84" s="33">
        <v>0</v>
      </c>
      <c r="O84" s="33" t="s">
        <v>1473</v>
      </c>
      <c r="P84" s="33" t="s">
        <v>1473</v>
      </c>
      <c r="Q84" s="33">
        <v>0</v>
      </c>
      <c r="R84" s="33" t="s">
        <v>1473</v>
      </c>
      <c r="S84" s="33" t="s">
        <v>1473</v>
      </c>
      <c r="T84" s="33">
        <v>0</v>
      </c>
      <c r="U84" s="33" t="s">
        <v>1473</v>
      </c>
      <c r="V84" s="33" t="s">
        <v>1473</v>
      </c>
      <c r="W84" s="33">
        <v>0</v>
      </c>
      <c r="X84" s="33" t="s">
        <v>1473</v>
      </c>
      <c r="Y84" s="33" t="s">
        <v>1473</v>
      </c>
      <c r="Z84" s="33">
        <v>0</v>
      </c>
      <c r="AA84" s="33" t="s">
        <v>1473</v>
      </c>
      <c r="AB84" s="33">
        <v>0</v>
      </c>
      <c r="AC84" s="33" t="s">
        <v>1473</v>
      </c>
      <c r="AD84" s="33">
        <v>0</v>
      </c>
      <c r="AE84" s="33" t="s">
        <v>1473</v>
      </c>
      <c r="AF84" s="33" t="s">
        <v>1473</v>
      </c>
      <c r="AG84" s="33" t="s">
        <v>1473</v>
      </c>
      <c r="AH84" s="33" t="s">
        <v>1473</v>
      </c>
      <c r="AI84" s="33">
        <v>0</v>
      </c>
      <c r="AJ84" s="33" t="s">
        <v>1473</v>
      </c>
      <c r="AK84" s="33" t="s">
        <v>1473</v>
      </c>
      <c r="AL84" s="33" t="s">
        <v>1473</v>
      </c>
      <c r="AM84" s="33">
        <v>0</v>
      </c>
      <c r="AN84" s="33" t="s">
        <v>1473</v>
      </c>
      <c r="AO84" s="33" t="s">
        <v>1473</v>
      </c>
      <c r="AP84" s="33" t="s">
        <v>1473</v>
      </c>
      <c r="AQ84" s="33">
        <v>0</v>
      </c>
      <c r="AR84" s="33" t="s">
        <v>1473</v>
      </c>
      <c r="AS84" s="33" t="s">
        <v>1473</v>
      </c>
      <c r="AT84" s="33">
        <v>0</v>
      </c>
      <c r="AU84" s="33" t="s">
        <v>1473</v>
      </c>
      <c r="AV84" s="33" t="s">
        <v>1473</v>
      </c>
      <c r="AW84" s="33" t="s">
        <v>1473</v>
      </c>
      <c r="AX84" s="33" t="s">
        <v>1473</v>
      </c>
      <c r="AY84" s="33">
        <v>0</v>
      </c>
      <c r="AZ84" s="33" t="s">
        <v>1473</v>
      </c>
      <c r="BA84" s="33" t="s">
        <v>1473</v>
      </c>
      <c r="BB84" s="33" t="s">
        <v>1473</v>
      </c>
      <c r="BC84" s="33" t="s">
        <v>1473</v>
      </c>
      <c r="BD84" s="33">
        <v>0</v>
      </c>
      <c r="BE84" s="33" t="s">
        <v>1473</v>
      </c>
      <c r="BF84" s="33" t="s">
        <v>1473</v>
      </c>
      <c r="BG84" s="33">
        <v>0</v>
      </c>
      <c r="BH84" s="33" t="s">
        <v>1473</v>
      </c>
      <c r="BI84" s="33" t="s">
        <v>1473</v>
      </c>
      <c r="BJ84" s="33" t="s">
        <v>1473</v>
      </c>
      <c r="BK84" s="33">
        <v>0.5</v>
      </c>
      <c r="BL84" s="33" t="s">
        <v>1474</v>
      </c>
      <c r="BM84" s="33" t="s">
        <v>1473</v>
      </c>
      <c r="BN84" s="33" t="s">
        <v>1473</v>
      </c>
      <c r="BO84" s="33" t="s">
        <v>1473</v>
      </c>
      <c r="BP84" s="33">
        <v>0</v>
      </c>
      <c r="BQ84" s="33" t="s">
        <v>1473</v>
      </c>
      <c r="BR84" s="33" t="s">
        <v>1473</v>
      </c>
      <c r="BS84" s="33" t="s">
        <v>1473</v>
      </c>
      <c r="BT84" s="33" t="s">
        <v>1473</v>
      </c>
    </row>
    <row r="85" spans="1:72">
      <c r="A85" t="str">
        <f>VLOOKUP(B85,[2]JT!$C:$D,2,FALSE)</f>
        <v>PT_01505</v>
      </c>
      <c r="B85" t="s">
        <v>304</v>
      </c>
      <c r="C85" t="s">
        <v>305</v>
      </c>
      <c r="D85" t="s">
        <v>306</v>
      </c>
      <c r="E85" t="s">
        <v>55</v>
      </c>
      <c r="F85" s="34" t="s">
        <v>27</v>
      </c>
      <c r="G85" s="1">
        <v>13</v>
      </c>
      <c r="H85">
        <v>9</v>
      </c>
      <c r="I85" s="33">
        <v>1</v>
      </c>
      <c r="J85" s="33" t="s">
        <v>1474</v>
      </c>
      <c r="K85" s="33">
        <v>1</v>
      </c>
      <c r="L85" s="33" t="s">
        <v>1474</v>
      </c>
      <c r="M85" s="33" t="s">
        <v>1474</v>
      </c>
      <c r="N85" s="33">
        <v>1</v>
      </c>
      <c r="O85" s="33" t="s">
        <v>1474</v>
      </c>
      <c r="P85" s="33" t="s">
        <v>1474</v>
      </c>
      <c r="Q85" s="33">
        <v>0</v>
      </c>
      <c r="R85" s="33" t="s">
        <v>1473</v>
      </c>
      <c r="S85" s="33" t="s">
        <v>1473</v>
      </c>
      <c r="T85" s="33">
        <v>2</v>
      </c>
      <c r="U85" s="33" t="s">
        <v>1474</v>
      </c>
      <c r="V85" s="33" t="s">
        <v>1589</v>
      </c>
      <c r="W85" s="33">
        <v>1</v>
      </c>
      <c r="X85" s="33" t="s">
        <v>1474</v>
      </c>
      <c r="Y85" s="33" t="s">
        <v>1474</v>
      </c>
      <c r="Z85" s="33">
        <v>1</v>
      </c>
      <c r="AA85" s="33" t="s">
        <v>1474</v>
      </c>
      <c r="AB85" s="33">
        <v>1</v>
      </c>
      <c r="AC85" s="33" t="s">
        <v>1474</v>
      </c>
      <c r="AD85" s="33">
        <v>0.5</v>
      </c>
      <c r="AE85" s="33" t="s">
        <v>1474</v>
      </c>
      <c r="AF85" s="33" t="s">
        <v>1473</v>
      </c>
      <c r="AG85" s="33" t="s">
        <v>1474</v>
      </c>
      <c r="AH85" s="33" t="s">
        <v>1474</v>
      </c>
      <c r="AI85" s="33">
        <v>0</v>
      </c>
      <c r="AJ85" s="33" t="s">
        <v>1473</v>
      </c>
      <c r="AK85" s="33" t="s">
        <v>1473</v>
      </c>
      <c r="AL85" s="33" t="s">
        <v>1473</v>
      </c>
      <c r="AM85" s="33">
        <v>0</v>
      </c>
      <c r="AN85" s="33" t="s">
        <v>1473</v>
      </c>
      <c r="AO85" s="33" t="s">
        <v>1473</v>
      </c>
      <c r="AP85" s="33" t="s">
        <v>1473</v>
      </c>
      <c r="AQ85" s="33">
        <v>0</v>
      </c>
      <c r="AR85" s="33" t="s">
        <v>1473</v>
      </c>
      <c r="AS85" s="33" t="s">
        <v>1473</v>
      </c>
      <c r="AT85" s="33">
        <v>0.5</v>
      </c>
      <c r="AU85" s="33" t="s">
        <v>1474</v>
      </c>
      <c r="AV85" s="33" t="s">
        <v>1474</v>
      </c>
      <c r="AW85" s="33" t="s">
        <v>1474</v>
      </c>
      <c r="AX85" s="33" t="s">
        <v>1473</v>
      </c>
      <c r="AY85" s="33">
        <v>0.5</v>
      </c>
      <c r="AZ85" s="33" t="s">
        <v>1474</v>
      </c>
      <c r="BA85" s="33" t="s">
        <v>1474</v>
      </c>
      <c r="BB85" s="33" t="s">
        <v>1474</v>
      </c>
      <c r="BC85" s="33" t="s">
        <v>1473</v>
      </c>
      <c r="BD85" s="33">
        <v>1</v>
      </c>
      <c r="BE85" s="33" t="s">
        <v>1474</v>
      </c>
      <c r="BF85" s="33" t="s">
        <v>1474</v>
      </c>
      <c r="BG85" s="33">
        <v>1</v>
      </c>
      <c r="BH85" s="33" t="s">
        <v>1474</v>
      </c>
      <c r="BI85" s="33" t="s">
        <v>1474</v>
      </c>
      <c r="BJ85" s="33" t="s">
        <v>1474</v>
      </c>
      <c r="BK85" s="33">
        <v>1</v>
      </c>
      <c r="BL85" s="33" t="s">
        <v>1474</v>
      </c>
      <c r="BM85" s="33" t="s">
        <v>1474</v>
      </c>
      <c r="BN85" s="33" t="s">
        <v>1474</v>
      </c>
      <c r="BO85" s="33" t="s">
        <v>1474</v>
      </c>
      <c r="BP85" s="33">
        <v>0.5</v>
      </c>
      <c r="BQ85" s="33" t="s">
        <v>1474</v>
      </c>
      <c r="BR85" s="33" t="s">
        <v>1474</v>
      </c>
      <c r="BS85" s="33" t="s">
        <v>1473</v>
      </c>
      <c r="BT85" s="33" t="s">
        <v>1474</v>
      </c>
    </row>
    <row r="86" spans="1:72">
      <c r="A86" t="str">
        <f>VLOOKUP(B86,[2]JT!$C:$D,2,FALSE)</f>
        <v>PT_01612</v>
      </c>
      <c r="B86" t="s">
        <v>308</v>
      </c>
      <c r="C86" t="s">
        <v>24</v>
      </c>
      <c r="D86" t="s">
        <v>78</v>
      </c>
      <c r="E86" t="s">
        <v>34</v>
      </c>
      <c r="F86" s="34" t="s">
        <v>27</v>
      </c>
      <c r="G86" s="1">
        <v>0</v>
      </c>
      <c r="H86">
        <v>91</v>
      </c>
      <c r="I86" s="33">
        <v>0</v>
      </c>
      <c r="J86" s="33" t="s">
        <v>1473</v>
      </c>
      <c r="K86" s="33">
        <v>0</v>
      </c>
      <c r="L86" s="33" t="s">
        <v>1473</v>
      </c>
      <c r="M86" s="33" t="s">
        <v>1473</v>
      </c>
      <c r="N86" s="33">
        <v>0</v>
      </c>
      <c r="O86" s="33" t="s">
        <v>1473</v>
      </c>
      <c r="P86" s="33" t="s">
        <v>1473</v>
      </c>
      <c r="Q86" s="33">
        <v>0</v>
      </c>
      <c r="R86" s="33" t="s">
        <v>1473</v>
      </c>
      <c r="S86" s="33" t="s">
        <v>1473</v>
      </c>
      <c r="T86" s="33">
        <v>0</v>
      </c>
      <c r="U86" s="33" t="s">
        <v>1473</v>
      </c>
      <c r="V86" s="33" t="s">
        <v>1473</v>
      </c>
      <c r="W86" s="33">
        <v>0</v>
      </c>
      <c r="X86" s="33" t="s">
        <v>1473</v>
      </c>
      <c r="Y86" s="33" t="s">
        <v>1473</v>
      </c>
      <c r="Z86" s="33">
        <v>0</v>
      </c>
      <c r="AA86" s="33" t="s">
        <v>1473</v>
      </c>
      <c r="AB86" s="33">
        <v>0</v>
      </c>
      <c r="AC86" s="33" t="s">
        <v>1473</v>
      </c>
      <c r="AD86" s="33">
        <v>0</v>
      </c>
      <c r="AE86" s="33" t="s">
        <v>1473</v>
      </c>
      <c r="AF86" s="33" t="s">
        <v>1473</v>
      </c>
      <c r="AG86" s="33" t="s">
        <v>1473</v>
      </c>
      <c r="AH86" s="33" t="s">
        <v>1473</v>
      </c>
      <c r="AI86" s="33">
        <v>0</v>
      </c>
      <c r="AJ86" s="33" t="s">
        <v>1473</v>
      </c>
      <c r="AK86" s="33" t="s">
        <v>1473</v>
      </c>
      <c r="AL86" s="33" t="s">
        <v>1473</v>
      </c>
      <c r="AM86" s="33">
        <v>0</v>
      </c>
      <c r="AN86" s="33" t="s">
        <v>1473</v>
      </c>
      <c r="AO86" s="33" t="s">
        <v>1473</v>
      </c>
      <c r="AP86" s="33" t="s">
        <v>1473</v>
      </c>
      <c r="AQ86" s="33">
        <v>0</v>
      </c>
      <c r="AR86" s="33" t="s">
        <v>1473</v>
      </c>
      <c r="AS86" s="33" t="s">
        <v>1473</v>
      </c>
      <c r="AT86" s="33">
        <v>0</v>
      </c>
      <c r="AU86" s="33" t="s">
        <v>1473</v>
      </c>
      <c r="AV86" s="33" t="s">
        <v>1473</v>
      </c>
      <c r="AW86" s="33" t="s">
        <v>1473</v>
      </c>
      <c r="AX86" s="33" t="s">
        <v>1473</v>
      </c>
      <c r="AY86" s="33">
        <v>0</v>
      </c>
      <c r="AZ86" s="33" t="s">
        <v>1473</v>
      </c>
      <c r="BA86" s="33" t="s">
        <v>1473</v>
      </c>
      <c r="BB86" s="33" t="s">
        <v>1473</v>
      </c>
      <c r="BC86" s="33" t="s">
        <v>1473</v>
      </c>
      <c r="BD86" s="33">
        <v>0</v>
      </c>
      <c r="BE86" s="33" t="s">
        <v>1473</v>
      </c>
      <c r="BF86" s="33" t="s">
        <v>1473</v>
      </c>
      <c r="BG86" s="33">
        <v>0</v>
      </c>
      <c r="BH86" s="33" t="s">
        <v>1473</v>
      </c>
      <c r="BI86" s="33" t="s">
        <v>1473</v>
      </c>
      <c r="BJ86" s="33" t="s">
        <v>1473</v>
      </c>
      <c r="BK86" s="33">
        <v>0</v>
      </c>
      <c r="BL86" s="33" t="s">
        <v>1473</v>
      </c>
      <c r="BM86" s="33" t="s">
        <v>1473</v>
      </c>
      <c r="BN86" s="33" t="s">
        <v>1473</v>
      </c>
      <c r="BO86" s="33" t="s">
        <v>1473</v>
      </c>
      <c r="BP86" s="33">
        <v>0</v>
      </c>
      <c r="BQ86" s="33" t="s">
        <v>1473</v>
      </c>
      <c r="BR86" s="33" t="s">
        <v>1473</v>
      </c>
      <c r="BS86" s="33" t="s">
        <v>1473</v>
      </c>
      <c r="BT86" s="33" t="s">
        <v>1473</v>
      </c>
    </row>
    <row r="87" spans="1:72">
      <c r="A87" t="str">
        <f>VLOOKUP(B87,[2]JT!$C:$D,2,FALSE)</f>
        <v>PT_02117</v>
      </c>
      <c r="B87" t="s">
        <v>310</v>
      </c>
      <c r="C87" t="s">
        <v>311</v>
      </c>
      <c r="D87" t="s">
        <v>155</v>
      </c>
      <c r="E87" t="s">
        <v>34</v>
      </c>
      <c r="F87" s="34" t="s">
        <v>27</v>
      </c>
      <c r="G87" s="1">
        <v>9.5</v>
      </c>
      <c r="H87">
        <v>16</v>
      </c>
      <c r="I87" s="33">
        <v>0</v>
      </c>
      <c r="J87" s="33" t="s">
        <v>1473</v>
      </c>
      <c r="K87" s="33">
        <v>0</v>
      </c>
      <c r="L87" s="33" t="s">
        <v>1473</v>
      </c>
      <c r="M87" s="33" t="s">
        <v>1473</v>
      </c>
      <c r="N87" s="33">
        <v>0.5</v>
      </c>
      <c r="O87" s="33" t="s">
        <v>1474</v>
      </c>
      <c r="P87" s="33" t="s">
        <v>1473</v>
      </c>
      <c r="Q87" s="33">
        <v>2</v>
      </c>
      <c r="R87" s="33" t="s">
        <v>1473</v>
      </c>
      <c r="S87" s="33" t="s">
        <v>1474</v>
      </c>
      <c r="T87" s="33">
        <v>2</v>
      </c>
      <c r="U87" s="33" t="s">
        <v>1474</v>
      </c>
      <c r="V87" s="33" t="s">
        <v>1473</v>
      </c>
      <c r="W87" s="33">
        <v>0.5</v>
      </c>
      <c r="X87" s="33" t="s">
        <v>1474</v>
      </c>
      <c r="Y87" s="33" t="s">
        <v>1473</v>
      </c>
      <c r="Z87" s="33">
        <v>1</v>
      </c>
      <c r="AA87" s="33" t="s">
        <v>1474</v>
      </c>
      <c r="AB87" s="33">
        <v>1</v>
      </c>
      <c r="AC87" s="33" t="s">
        <v>1474</v>
      </c>
      <c r="AD87" s="33">
        <v>0.5</v>
      </c>
      <c r="AE87" s="33" t="s">
        <v>1473</v>
      </c>
      <c r="AF87" s="33" t="s">
        <v>1473</v>
      </c>
      <c r="AG87" s="33" t="s">
        <v>1473</v>
      </c>
      <c r="AH87" s="33" t="s">
        <v>1474</v>
      </c>
      <c r="AI87" s="33">
        <v>0</v>
      </c>
      <c r="AJ87" s="33" t="s">
        <v>1473</v>
      </c>
      <c r="AK87" s="33" t="s">
        <v>1473</v>
      </c>
      <c r="AL87" s="33" t="s">
        <v>1473</v>
      </c>
      <c r="AM87" s="33">
        <v>0</v>
      </c>
      <c r="AN87" s="33" t="s">
        <v>1473</v>
      </c>
      <c r="AO87" s="33" t="s">
        <v>1473</v>
      </c>
      <c r="AP87" s="33" t="s">
        <v>1473</v>
      </c>
      <c r="AQ87" s="33">
        <v>0.5</v>
      </c>
      <c r="AR87" s="33" t="s">
        <v>1474</v>
      </c>
      <c r="AS87" s="33" t="s">
        <v>1473</v>
      </c>
      <c r="AT87" s="33">
        <v>0.5</v>
      </c>
      <c r="AU87" s="33" t="s">
        <v>1473</v>
      </c>
      <c r="AV87" s="33" t="s">
        <v>1474</v>
      </c>
      <c r="AW87" s="33" t="s">
        <v>1473</v>
      </c>
      <c r="AX87" s="33" t="s">
        <v>1473</v>
      </c>
      <c r="AY87" s="33">
        <v>0</v>
      </c>
      <c r="AZ87" s="33" t="s">
        <v>1473</v>
      </c>
      <c r="BA87" s="33" t="s">
        <v>1473</v>
      </c>
      <c r="BB87" s="33" t="s">
        <v>1473</v>
      </c>
      <c r="BC87" s="33" t="s">
        <v>1473</v>
      </c>
      <c r="BD87" s="33">
        <v>0</v>
      </c>
      <c r="BE87" s="33" t="s">
        <v>1473</v>
      </c>
      <c r="BF87" s="33" t="s">
        <v>1473</v>
      </c>
      <c r="BG87" s="33">
        <v>0.5</v>
      </c>
      <c r="BH87" s="33" t="s">
        <v>1474</v>
      </c>
      <c r="BI87" s="33" t="s">
        <v>1473</v>
      </c>
      <c r="BJ87" s="33" t="s">
        <v>1473</v>
      </c>
      <c r="BK87" s="33">
        <v>0.5</v>
      </c>
      <c r="BL87" s="33" t="s">
        <v>1473</v>
      </c>
      <c r="BM87" s="33" t="s">
        <v>1473</v>
      </c>
      <c r="BN87" s="33" t="s">
        <v>1473</v>
      </c>
      <c r="BO87" s="33" t="s">
        <v>1474</v>
      </c>
      <c r="BP87" s="33">
        <v>0</v>
      </c>
      <c r="BQ87" s="33" t="s">
        <v>1473</v>
      </c>
      <c r="BR87" s="33" t="s">
        <v>1473</v>
      </c>
      <c r="BS87" s="33" t="s">
        <v>1473</v>
      </c>
      <c r="BT87" s="33" t="s">
        <v>1473</v>
      </c>
    </row>
    <row r="88" spans="1:72">
      <c r="A88" t="str">
        <f>VLOOKUP(B88,[2]JT!$C:$D,2,FALSE)</f>
        <v>PT_01667</v>
      </c>
      <c r="B88" t="s">
        <v>313</v>
      </c>
      <c r="C88" t="s">
        <v>24</v>
      </c>
      <c r="D88" t="s">
        <v>314</v>
      </c>
      <c r="E88" t="s">
        <v>55</v>
      </c>
      <c r="F88" s="34" t="s">
        <v>27</v>
      </c>
      <c r="G88" s="1">
        <v>0</v>
      </c>
      <c r="H88">
        <v>91</v>
      </c>
      <c r="I88" s="33">
        <v>0</v>
      </c>
      <c r="J88" s="33" t="s">
        <v>1473</v>
      </c>
      <c r="K88" s="33">
        <v>0</v>
      </c>
      <c r="L88" s="33" t="s">
        <v>1473</v>
      </c>
      <c r="M88" s="33" t="s">
        <v>1473</v>
      </c>
      <c r="N88" s="33">
        <v>0</v>
      </c>
      <c r="O88" s="33" t="s">
        <v>1473</v>
      </c>
      <c r="P88" s="33" t="s">
        <v>1473</v>
      </c>
      <c r="Q88" s="33">
        <v>0</v>
      </c>
      <c r="R88" s="33" t="s">
        <v>1473</v>
      </c>
      <c r="S88" s="33" t="s">
        <v>1473</v>
      </c>
      <c r="T88" s="33">
        <v>0</v>
      </c>
      <c r="U88" s="33" t="s">
        <v>1473</v>
      </c>
      <c r="V88" s="33" t="s">
        <v>1473</v>
      </c>
      <c r="W88" s="33">
        <v>0</v>
      </c>
      <c r="X88" s="33" t="s">
        <v>1473</v>
      </c>
      <c r="Y88" s="33" t="s">
        <v>1473</v>
      </c>
      <c r="Z88" s="33">
        <v>0</v>
      </c>
      <c r="AA88" s="33" t="s">
        <v>1473</v>
      </c>
      <c r="AB88" s="33">
        <v>0</v>
      </c>
      <c r="AC88" s="33" t="s">
        <v>1473</v>
      </c>
      <c r="AD88" s="33">
        <v>0</v>
      </c>
      <c r="AE88" s="33" t="s">
        <v>1473</v>
      </c>
      <c r="AF88" s="33" t="s">
        <v>1473</v>
      </c>
      <c r="AG88" s="33" t="s">
        <v>1473</v>
      </c>
      <c r="AH88" s="33" t="s">
        <v>1473</v>
      </c>
      <c r="AI88" s="33">
        <v>0</v>
      </c>
      <c r="AJ88" s="33" t="s">
        <v>1473</v>
      </c>
      <c r="AK88" s="33" t="s">
        <v>1473</v>
      </c>
      <c r="AL88" s="33" t="s">
        <v>1473</v>
      </c>
      <c r="AM88" s="33">
        <v>0</v>
      </c>
      <c r="AN88" s="33" t="s">
        <v>1473</v>
      </c>
      <c r="AO88" s="33" t="s">
        <v>1473</v>
      </c>
      <c r="AP88" s="33" t="s">
        <v>1473</v>
      </c>
      <c r="AQ88" s="33">
        <v>0</v>
      </c>
      <c r="AR88" s="33" t="s">
        <v>1473</v>
      </c>
      <c r="AS88" s="33" t="s">
        <v>1473</v>
      </c>
      <c r="AT88" s="33">
        <v>0</v>
      </c>
      <c r="AU88" s="33" t="s">
        <v>1473</v>
      </c>
      <c r="AV88" s="33" t="s">
        <v>1473</v>
      </c>
      <c r="AW88" s="33" t="s">
        <v>1473</v>
      </c>
      <c r="AX88" s="33" t="s">
        <v>1473</v>
      </c>
      <c r="AY88" s="33">
        <v>0</v>
      </c>
      <c r="AZ88" s="33" t="s">
        <v>1473</v>
      </c>
      <c r="BA88" s="33" t="s">
        <v>1473</v>
      </c>
      <c r="BB88" s="33" t="s">
        <v>1473</v>
      </c>
      <c r="BC88" s="33" t="s">
        <v>1473</v>
      </c>
      <c r="BD88" s="33">
        <v>0</v>
      </c>
      <c r="BE88" s="33" t="s">
        <v>1473</v>
      </c>
      <c r="BF88" s="33" t="s">
        <v>1473</v>
      </c>
      <c r="BG88" s="33">
        <v>0</v>
      </c>
      <c r="BH88" s="33" t="s">
        <v>1473</v>
      </c>
      <c r="BI88" s="33" t="s">
        <v>1473</v>
      </c>
      <c r="BJ88" s="33" t="s">
        <v>1473</v>
      </c>
      <c r="BK88" s="33">
        <v>0</v>
      </c>
      <c r="BL88" s="33" t="s">
        <v>1473</v>
      </c>
      <c r="BM88" s="33" t="s">
        <v>1473</v>
      </c>
      <c r="BN88" s="33" t="s">
        <v>1473</v>
      </c>
      <c r="BO88" s="33" t="s">
        <v>1473</v>
      </c>
      <c r="BP88" s="33">
        <v>0</v>
      </c>
      <c r="BQ88" s="33" t="s">
        <v>1473</v>
      </c>
      <c r="BR88" s="33" t="s">
        <v>1473</v>
      </c>
      <c r="BS88" s="33" t="s">
        <v>1473</v>
      </c>
      <c r="BT88" s="33" t="s">
        <v>1473</v>
      </c>
    </row>
    <row r="89" spans="1:72">
      <c r="A89" t="str">
        <f>VLOOKUP(B89,[2]JT!$C:$D,2,FALSE)</f>
        <v>PT_02131</v>
      </c>
      <c r="B89" t="s">
        <v>316</v>
      </c>
      <c r="C89" t="s">
        <v>24</v>
      </c>
      <c r="D89" t="s">
        <v>317</v>
      </c>
      <c r="E89" t="s">
        <v>69</v>
      </c>
      <c r="F89" s="34" t="s">
        <v>27</v>
      </c>
      <c r="G89" s="1">
        <v>2</v>
      </c>
      <c r="H89">
        <v>79</v>
      </c>
      <c r="I89" s="33">
        <v>0</v>
      </c>
      <c r="J89" s="33" t="s">
        <v>1473</v>
      </c>
      <c r="K89" s="33">
        <v>0</v>
      </c>
      <c r="L89" s="33" t="s">
        <v>1473</v>
      </c>
      <c r="M89" s="33" t="s">
        <v>1473</v>
      </c>
      <c r="N89" s="33">
        <v>0</v>
      </c>
      <c r="O89" s="33" t="s">
        <v>1473</v>
      </c>
      <c r="P89" s="33" t="s">
        <v>1473</v>
      </c>
      <c r="Q89" s="33">
        <v>0</v>
      </c>
      <c r="R89" s="33" t="s">
        <v>1473</v>
      </c>
      <c r="S89" s="33" t="s">
        <v>1473</v>
      </c>
      <c r="T89" s="33">
        <v>0</v>
      </c>
      <c r="U89" s="33" t="s">
        <v>1473</v>
      </c>
      <c r="V89" s="33" t="s">
        <v>1473</v>
      </c>
      <c r="W89" s="33">
        <v>0</v>
      </c>
      <c r="X89" s="33" t="s">
        <v>1473</v>
      </c>
      <c r="Y89" s="33" t="s">
        <v>1473</v>
      </c>
      <c r="Z89" s="33">
        <v>1</v>
      </c>
      <c r="AA89" s="33" t="s">
        <v>1474</v>
      </c>
      <c r="AB89" s="33">
        <v>0</v>
      </c>
      <c r="AC89" s="33" t="s">
        <v>1473</v>
      </c>
      <c r="AD89" s="33">
        <v>0</v>
      </c>
      <c r="AE89" s="33" t="s">
        <v>1473</v>
      </c>
      <c r="AF89" s="33" t="s">
        <v>1473</v>
      </c>
      <c r="AG89" s="33" t="s">
        <v>1473</v>
      </c>
      <c r="AH89" s="33" t="s">
        <v>1473</v>
      </c>
      <c r="AI89" s="33">
        <v>0</v>
      </c>
      <c r="AJ89" s="33" t="s">
        <v>1473</v>
      </c>
      <c r="AK89" s="33" t="s">
        <v>1473</v>
      </c>
      <c r="AL89" s="33" t="s">
        <v>1473</v>
      </c>
      <c r="AM89" s="33">
        <v>0</v>
      </c>
      <c r="AN89" s="33" t="s">
        <v>1473</v>
      </c>
      <c r="AO89" s="33" t="s">
        <v>1473</v>
      </c>
      <c r="AP89" s="33" t="s">
        <v>1473</v>
      </c>
      <c r="AQ89" s="33">
        <v>0</v>
      </c>
      <c r="AR89" s="33" t="s">
        <v>1473</v>
      </c>
      <c r="AS89" s="33" t="s">
        <v>1473</v>
      </c>
      <c r="AT89" s="33">
        <v>0</v>
      </c>
      <c r="AU89" s="33" t="s">
        <v>1473</v>
      </c>
      <c r="AV89" s="33" t="s">
        <v>1473</v>
      </c>
      <c r="AW89" s="33" t="s">
        <v>1473</v>
      </c>
      <c r="AX89" s="33" t="s">
        <v>1473</v>
      </c>
      <c r="AY89" s="33">
        <v>0</v>
      </c>
      <c r="AZ89" s="33" t="s">
        <v>1473</v>
      </c>
      <c r="BA89" s="33" t="s">
        <v>1473</v>
      </c>
      <c r="BB89" s="33" t="s">
        <v>1473</v>
      </c>
      <c r="BC89" s="33" t="s">
        <v>1473</v>
      </c>
      <c r="BD89" s="33">
        <v>0</v>
      </c>
      <c r="BE89" s="33" t="s">
        <v>1473</v>
      </c>
      <c r="BF89" s="33" t="s">
        <v>1473</v>
      </c>
      <c r="BG89" s="33">
        <v>0</v>
      </c>
      <c r="BH89" s="33" t="s">
        <v>1473</v>
      </c>
      <c r="BI89" s="33" t="s">
        <v>1473</v>
      </c>
      <c r="BJ89" s="33" t="s">
        <v>1473</v>
      </c>
      <c r="BK89" s="33">
        <v>0.5</v>
      </c>
      <c r="BL89" s="33" t="s">
        <v>1474</v>
      </c>
      <c r="BM89" s="33" t="s">
        <v>1473</v>
      </c>
      <c r="BN89" s="33" t="s">
        <v>1473</v>
      </c>
      <c r="BO89" s="33" t="s">
        <v>1473</v>
      </c>
      <c r="BP89" s="33">
        <v>0.5</v>
      </c>
      <c r="BQ89" s="33" t="s">
        <v>1473</v>
      </c>
      <c r="BR89" s="33" t="s">
        <v>1474</v>
      </c>
      <c r="BS89" s="33" t="s">
        <v>1473</v>
      </c>
      <c r="BT89" s="33" t="s">
        <v>1473</v>
      </c>
    </row>
    <row r="90" spans="1:72">
      <c r="A90" t="str">
        <f>VLOOKUP(B90,[2]JT!$C:$D,2,FALSE)</f>
        <v>PT_01635</v>
      </c>
      <c r="B90" t="s">
        <v>319</v>
      </c>
      <c r="C90" t="s">
        <v>24</v>
      </c>
      <c r="D90" t="s">
        <v>320</v>
      </c>
      <c r="E90" t="s">
        <v>26</v>
      </c>
      <c r="F90" s="34" t="s">
        <v>27</v>
      </c>
      <c r="G90" s="1">
        <v>0.5</v>
      </c>
      <c r="H90">
        <v>88</v>
      </c>
      <c r="I90" s="33">
        <v>0</v>
      </c>
      <c r="J90" s="33" t="s">
        <v>1473</v>
      </c>
      <c r="K90" s="33">
        <v>0</v>
      </c>
      <c r="L90" s="33" t="s">
        <v>1473</v>
      </c>
      <c r="M90" s="33" t="s">
        <v>1473</v>
      </c>
      <c r="N90" s="33">
        <v>0</v>
      </c>
      <c r="O90" s="33" t="s">
        <v>1473</v>
      </c>
      <c r="P90" s="33" t="s">
        <v>1473</v>
      </c>
      <c r="Q90" s="33">
        <v>0</v>
      </c>
      <c r="R90" s="33" t="s">
        <v>1473</v>
      </c>
      <c r="S90" s="33" t="s">
        <v>1473</v>
      </c>
      <c r="T90" s="33">
        <v>0</v>
      </c>
      <c r="U90" s="33" t="s">
        <v>1473</v>
      </c>
      <c r="V90" s="33" t="s">
        <v>1473</v>
      </c>
      <c r="W90" s="33">
        <v>0</v>
      </c>
      <c r="X90" s="33" t="s">
        <v>1473</v>
      </c>
      <c r="Y90" s="33" t="s">
        <v>1473</v>
      </c>
      <c r="Z90" s="33">
        <v>0</v>
      </c>
      <c r="AA90" s="33" t="s">
        <v>1473</v>
      </c>
      <c r="AB90" s="33">
        <v>0</v>
      </c>
      <c r="AC90" s="33" t="s">
        <v>1473</v>
      </c>
      <c r="AD90" s="33">
        <v>0</v>
      </c>
      <c r="AE90" s="33" t="s">
        <v>1473</v>
      </c>
      <c r="AF90" s="33" t="s">
        <v>1473</v>
      </c>
      <c r="AG90" s="33" t="s">
        <v>1473</v>
      </c>
      <c r="AH90" s="33" t="s">
        <v>1473</v>
      </c>
      <c r="AI90" s="33">
        <v>0</v>
      </c>
      <c r="AJ90" s="33" t="s">
        <v>1473</v>
      </c>
      <c r="AK90" s="33" t="s">
        <v>1473</v>
      </c>
      <c r="AL90" s="33" t="s">
        <v>1473</v>
      </c>
      <c r="AM90" s="33">
        <v>0</v>
      </c>
      <c r="AN90" s="33" t="s">
        <v>1473</v>
      </c>
      <c r="AO90" s="33" t="s">
        <v>1473</v>
      </c>
      <c r="AP90" s="33" t="s">
        <v>1473</v>
      </c>
      <c r="AQ90" s="33">
        <v>0</v>
      </c>
      <c r="AR90" s="33" t="s">
        <v>1473</v>
      </c>
      <c r="AS90" s="33" t="s">
        <v>1473</v>
      </c>
      <c r="AT90" s="33">
        <v>0</v>
      </c>
      <c r="AU90" s="33" t="s">
        <v>1473</v>
      </c>
      <c r="AV90" s="33" t="s">
        <v>1473</v>
      </c>
      <c r="AW90" s="33" t="s">
        <v>1473</v>
      </c>
      <c r="AX90" s="33" t="s">
        <v>1473</v>
      </c>
      <c r="AY90" s="33">
        <v>0</v>
      </c>
      <c r="AZ90" s="33" t="s">
        <v>1473</v>
      </c>
      <c r="BA90" s="33" t="s">
        <v>1473</v>
      </c>
      <c r="BB90" s="33" t="s">
        <v>1473</v>
      </c>
      <c r="BC90" s="33" t="s">
        <v>1473</v>
      </c>
      <c r="BD90" s="33">
        <v>0</v>
      </c>
      <c r="BE90" s="33" t="s">
        <v>1473</v>
      </c>
      <c r="BF90" s="33" t="s">
        <v>1473</v>
      </c>
      <c r="BG90" s="33">
        <v>0</v>
      </c>
      <c r="BH90" s="33" t="s">
        <v>1473</v>
      </c>
      <c r="BI90" s="33" t="s">
        <v>1473</v>
      </c>
      <c r="BJ90" s="33" t="s">
        <v>1473</v>
      </c>
      <c r="BK90" s="33">
        <v>0.5</v>
      </c>
      <c r="BL90" s="33" t="s">
        <v>1474</v>
      </c>
      <c r="BM90" s="33" t="s">
        <v>1473</v>
      </c>
      <c r="BN90" s="33" t="s">
        <v>1473</v>
      </c>
      <c r="BO90" s="33" t="s">
        <v>1473</v>
      </c>
      <c r="BP90" s="33">
        <v>0</v>
      </c>
      <c r="BQ90" s="33" t="s">
        <v>1473</v>
      </c>
      <c r="BR90" s="33" t="s">
        <v>1473</v>
      </c>
      <c r="BS90" s="33" t="s">
        <v>1473</v>
      </c>
      <c r="BT90" s="33" t="s">
        <v>1473</v>
      </c>
    </row>
    <row r="91" spans="1:72">
      <c r="A91" t="str">
        <f>VLOOKUP(B91,[2]JT!$C:$D,2,FALSE)</f>
        <v>PT_01696</v>
      </c>
      <c r="B91" t="s">
        <v>322</v>
      </c>
      <c r="C91" t="s">
        <v>323</v>
      </c>
      <c r="D91" t="s">
        <v>62</v>
      </c>
      <c r="E91" t="s">
        <v>41</v>
      </c>
      <c r="F91" s="34" t="s">
        <v>27</v>
      </c>
      <c r="G91" s="1">
        <v>6</v>
      </c>
      <c r="H91">
        <v>39</v>
      </c>
      <c r="I91" s="33">
        <v>1</v>
      </c>
      <c r="J91" s="33" t="s">
        <v>1474</v>
      </c>
      <c r="K91" s="33">
        <v>0.5</v>
      </c>
      <c r="L91" s="33" t="s">
        <v>1474</v>
      </c>
      <c r="M91" s="33" t="s">
        <v>1473</v>
      </c>
      <c r="N91" s="33">
        <v>0</v>
      </c>
      <c r="O91" s="33" t="s">
        <v>1473</v>
      </c>
      <c r="P91" s="33" t="s">
        <v>1473</v>
      </c>
      <c r="Q91" s="33">
        <v>0</v>
      </c>
      <c r="R91" s="33" t="s">
        <v>1473</v>
      </c>
      <c r="S91" s="33" t="s">
        <v>1473</v>
      </c>
      <c r="T91" s="33">
        <v>0</v>
      </c>
      <c r="U91" s="33" t="s">
        <v>1473</v>
      </c>
      <c r="V91" s="33" t="s">
        <v>1473</v>
      </c>
      <c r="W91" s="33">
        <v>0</v>
      </c>
      <c r="X91" s="33" t="s">
        <v>1473</v>
      </c>
      <c r="Y91" s="33" t="s">
        <v>1473</v>
      </c>
      <c r="Z91" s="33">
        <v>1</v>
      </c>
      <c r="AA91" s="33" t="s">
        <v>1474</v>
      </c>
      <c r="AB91" s="33">
        <v>1</v>
      </c>
      <c r="AC91" s="33" t="s">
        <v>1474</v>
      </c>
      <c r="AD91" s="33">
        <v>0.5</v>
      </c>
      <c r="AE91" s="33" t="s">
        <v>1474</v>
      </c>
      <c r="AF91" s="33" t="s">
        <v>1473</v>
      </c>
      <c r="AG91" s="33" t="s">
        <v>1474</v>
      </c>
      <c r="AH91" s="33" t="s">
        <v>1473</v>
      </c>
      <c r="AI91" s="33">
        <v>0</v>
      </c>
      <c r="AJ91" s="33" t="s">
        <v>1473</v>
      </c>
      <c r="AK91" s="33" t="s">
        <v>1473</v>
      </c>
      <c r="AL91" s="33" t="s">
        <v>1473</v>
      </c>
      <c r="AM91" s="33">
        <v>0</v>
      </c>
      <c r="AN91" s="33" t="s">
        <v>1473</v>
      </c>
      <c r="AO91" s="33" t="s">
        <v>1473</v>
      </c>
      <c r="AP91" s="33" t="s">
        <v>1473</v>
      </c>
      <c r="AQ91" s="33">
        <v>0.5</v>
      </c>
      <c r="AR91" s="33" t="s">
        <v>1474</v>
      </c>
      <c r="AS91" s="33" t="s">
        <v>1473</v>
      </c>
      <c r="AT91" s="33">
        <v>0.5</v>
      </c>
      <c r="AU91" s="33" t="s">
        <v>1473</v>
      </c>
      <c r="AV91" s="33" t="s">
        <v>1474</v>
      </c>
      <c r="AW91" s="33" t="s">
        <v>1473</v>
      </c>
      <c r="AX91" s="33" t="s">
        <v>1473</v>
      </c>
      <c r="AY91" s="33">
        <v>0.5</v>
      </c>
      <c r="AZ91" s="33" t="s">
        <v>1473</v>
      </c>
      <c r="BA91" s="33" t="s">
        <v>1473</v>
      </c>
      <c r="BB91" s="33" t="s">
        <v>1474</v>
      </c>
      <c r="BC91" s="33" t="s">
        <v>1473</v>
      </c>
      <c r="BD91" s="33">
        <v>0</v>
      </c>
      <c r="BE91" s="33" t="s">
        <v>1473</v>
      </c>
      <c r="BF91" s="33" t="s">
        <v>1473</v>
      </c>
      <c r="BG91" s="33">
        <v>0</v>
      </c>
      <c r="BH91" s="33" t="s">
        <v>1473</v>
      </c>
      <c r="BI91" s="33" t="s">
        <v>1473</v>
      </c>
      <c r="BJ91" s="33" t="s">
        <v>1473</v>
      </c>
      <c r="BK91" s="33">
        <v>0.5</v>
      </c>
      <c r="BL91" s="33" t="s">
        <v>1474</v>
      </c>
      <c r="BM91" s="33" t="s">
        <v>1473</v>
      </c>
      <c r="BN91" s="33" t="s">
        <v>1474</v>
      </c>
      <c r="BO91" s="33" t="s">
        <v>1474</v>
      </c>
      <c r="BP91" s="33">
        <v>0</v>
      </c>
      <c r="BQ91" s="33" t="s">
        <v>1473</v>
      </c>
      <c r="BR91" s="33" t="s">
        <v>1473</v>
      </c>
      <c r="BS91" s="33" t="s">
        <v>1473</v>
      </c>
      <c r="BT91" s="33" t="s">
        <v>1473</v>
      </c>
    </row>
    <row r="92" spans="1:72">
      <c r="A92" t="str">
        <f>VLOOKUP(B92,[2]JT!$C:$D,2,FALSE)</f>
        <v>PT_01701</v>
      </c>
      <c r="B92" t="s">
        <v>325</v>
      </c>
      <c r="C92" t="s">
        <v>326</v>
      </c>
      <c r="D92" t="s">
        <v>152</v>
      </c>
      <c r="E92" t="s">
        <v>55</v>
      </c>
      <c r="F92" s="34" t="s">
        <v>27</v>
      </c>
      <c r="G92" s="1">
        <v>0.5</v>
      </c>
      <c r="H92">
        <v>88</v>
      </c>
      <c r="I92" s="33">
        <v>0</v>
      </c>
      <c r="J92" s="33" t="s">
        <v>1473</v>
      </c>
      <c r="K92" s="33">
        <v>0</v>
      </c>
      <c r="L92" s="33" t="s">
        <v>1473</v>
      </c>
      <c r="M92" s="33" t="s">
        <v>1473</v>
      </c>
      <c r="N92" s="33">
        <v>0</v>
      </c>
      <c r="O92" s="33" t="s">
        <v>1473</v>
      </c>
      <c r="P92" s="33" t="s">
        <v>1473</v>
      </c>
      <c r="Q92" s="33">
        <v>0</v>
      </c>
      <c r="R92" s="33" t="s">
        <v>1473</v>
      </c>
      <c r="S92" s="33" t="s">
        <v>1473</v>
      </c>
      <c r="T92" s="33">
        <v>0</v>
      </c>
      <c r="U92" s="33" t="s">
        <v>1473</v>
      </c>
      <c r="V92" s="33" t="s">
        <v>1473</v>
      </c>
      <c r="W92" s="33">
        <v>0</v>
      </c>
      <c r="X92" s="33" t="s">
        <v>1473</v>
      </c>
      <c r="Y92" s="33" t="s">
        <v>1473</v>
      </c>
      <c r="Z92" s="33">
        <v>0</v>
      </c>
      <c r="AA92" s="33" t="s">
        <v>1473</v>
      </c>
      <c r="AB92" s="33">
        <v>0</v>
      </c>
      <c r="AC92" s="33" t="s">
        <v>1473</v>
      </c>
      <c r="AD92" s="33">
        <v>0</v>
      </c>
      <c r="AE92" s="33" t="s">
        <v>1473</v>
      </c>
      <c r="AF92" s="33" t="s">
        <v>1473</v>
      </c>
      <c r="AG92" s="33" t="s">
        <v>1473</v>
      </c>
      <c r="AH92" s="33" t="s">
        <v>1473</v>
      </c>
      <c r="AI92" s="33">
        <v>0</v>
      </c>
      <c r="AJ92" s="33" t="s">
        <v>1473</v>
      </c>
      <c r="AK92" s="33" t="s">
        <v>1473</v>
      </c>
      <c r="AL92" s="33" t="s">
        <v>1473</v>
      </c>
      <c r="AM92" s="33">
        <v>0</v>
      </c>
      <c r="AN92" s="33" t="s">
        <v>1473</v>
      </c>
      <c r="AO92" s="33" t="s">
        <v>1473</v>
      </c>
      <c r="AP92" s="33" t="s">
        <v>1473</v>
      </c>
      <c r="AQ92" s="33">
        <v>0</v>
      </c>
      <c r="AR92" s="33" t="s">
        <v>1473</v>
      </c>
      <c r="AS92" s="33" t="s">
        <v>1473</v>
      </c>
      <c r="AT92" s="33">
        <v>0</v>
      </c>
      <c r="AU92" s="33" t="s">
        <v>1473</v>
      </c>
      <c r="AV92" s="33" t="s">
        <v>1473</v>
      </c>
      <c r="AW92" s="33" t="s">
        <v>1473</v>
      </c>
      <c r="AX92" s="33" t="s">
        <v>1473</v>
      </c>
      <c r="AY92" s="33">
        <v>0</v>
      </c>
      <c r="AZ92" s="33" t="s">
        <v>1473</v>
      </c>
      <c r="BA92" s="33" t="s">
        <v>1473</v>
      </c>
      <c r="BB92" s="33" t="s">
        <v>1473</v>
      </c>
      <c r="BC92" s="33" t="s">
        <v>1473</v>
      </c>
      <c r="BD92" s="33">
        <v>0</v>
      </c>
      <c r="BE92" s="33" t="s">
        <v>1473</v>
      </c>
      <c r="BF92" s="33" t="s">
        <v>1473</v>
      </c>
      <c r="BG92" s="33">
        <v>0</v>
      </c>
      <c r="BH92" s="33" t="s">
        <v>1473</v>
      </c>
      <c r="BI92" s="33" t="s">
        <v>1473</v>
      </c>
      <c r="BJ92" s="33" t="s">
        <v>1473</v>
      </c>
      <c r="BK92" s="33">
        <v>0.5</v>
      </c>
      <c r="BL92" s="33" t="s">
        <v>1474</v>
      </c>
      <c r="BM92" s="33" t="s">
        <v>1473</v>
      </c>
      <c r="BN92" s="33" t="s">
        <v>1473</v>
      </c>
      <c r="BO92" s="33" t="s">
        <v>1473</v>
      </c>
      <c r="BP92" s="33">
        <v>0</v>
      </c>
      <c r="BQ92" s="33" t="s">
        <v>1473</v>
      </c>
      <c r="BR92" s="33" t="s">
        <v>1473</v>
      </c>
      <c r="BS92" s="33" t="s">
        <v>1473</v>
      </c>
      <c r="BT92" s="33" t="s">
        <v>1473</v>
      </c>
    </row>
    <row r="93" spans="1:72">
      <c r="A93" t="str">
        <f>VLOOKUP(B93,[2]JT!$C:$D,2,FALSE)</f>
        <v>PT_01730</v>
      </c>
      <c r="B93" t="s">
        <v>328</v>
      </c>
      <c r="C93" t="s">
        <v>329</v>
      </c>
      <c r="D93" t="s">
        <v>40</v>
      </c>
      <c r="E93" t="s">
        <v>41</v>
      </c>
      <c r="F93" s="34" t="s">
        <v>35</v>
      </c>
      <c r="G93" s="1">
        <v>6</v>
      </c>
      <c r="H93">
        <v>39</v>
      </c>
      <c r="I93" s="33">
        <v>1</v>
      </c>
      <c r="J93" s="33" t="s">
        <v>1474</v>
      </c>
      <c r="K93" s="33">
        <v>0</v>
      </c>
      <c r="L93" s="33" t="s">
        <v>1473</v>
      </c>
      <c r="M93" s="33" t="s">
        <v>1473</v>
      </c>
      <c r="N93" s="33">
        <v>0</v>
      </c>
      <c r="O93" s="33" t="s">
        <v>1473</v>
      </c>
      <c r="P93" s="33" t="s">
        <v>1473</v>
      </c>
      <c r="Q93" s="33">
        <v>0</v>
      </c>
      <c r="R93" s="33" t="s">
        <v>1473</v>
      </c>
      <c r="S93" s="33" t="s">
        <v>1473</v>
      </c>
      <c r="T93" s="33">
        <v>0</v>
      </c>
      <c r="U93" s="33" t="s">
        <v>1473</v>
      </c>
      <c r="V93" s="33" t="s">
        <v>1473</v>
      </c>
      <c r="W93" s="33">
        <v>0</v>
      </c>
      <c r="X93" s="33" t="s">
        <v>1473</v>
      </c>
      <c r="Y93" s="33" t="s">
        <v>1473</v>
      </c>
      <c r="Z93" s="33">
        <v>1</v>
      </c>
      <c r="AA93" s="33" t="s">
        <v>1474</v>
      </c>
      <c r="AB93" s="33">
        <v>1</v>
      </c>
      <c r="AC93" s="33" t="s">
        <v>1474</v>
      </c>
      <c r="AD93" s="33">
        <v>0.5</v>
      </c>
      <c r="AE93" s="33" t="s">
        <v>1474</v>
      </c>
      <c r="AF93" s="33" t="s">
        <v>1473</v>
      </c>
      <c r="AG93" s="33" t="s">
        <v>1474</v>
      </c>
      <c r="AH93" s="33" t="s">
        <v>1474</v>
      </c>
      <c r="AI93" s="33">
        <v>0</v>
      </c>
      <c r="AJ93" s="33" t="s">
        <v>1473</v>
      </c>
      <c r="AK93" s="33" t="s">
        <v>1473</v>
      </c>
      <c r="AL93" s="33" t="s">
        <v>1473</v>
      </c>
      <c r="AM93" s="33">
        <v>0</v>
      </c>
      <c r="AN93" s="33" t="s">
        <v>1473</v>
      </c>
      <c r="AO93" s="33" t="s">
        <v>1473</v>
      </c>
      <c r="AP93" s="33" t="s">
        <v>1473</v>
      </c>
      <c r="AQ93" s="33">
        <v>0.5</v>
      </c>
      <c r="AR93" s="33" t="s">
        <v>1474</v>
      </c>
      <c r="AS93" s="33" t="s">
        <v>1473</v>
      </c>
      <c r="AT93" s="33">
        <v>0.5</v>
      </c>
      <c r="AU93" s="33" t="s">
        <v>1474</v>
      </c>
      <c r="AV93" s="33" t="s">
        <v>1474</v>
      </c>
      <c r="AW93" s="33" t="s">
        <v>1473</v>
      </c>
      <c r="AX93" s="33" t="s">
        <v>1473</v>
      </c>
      <c r="AY93" s="33">
        <v>0</v>
      </c>
      <c r="AZ93" s="33" t="s">
        <v>1473</v>
      </c>
      <c r="BA93" s="33" t="s">
        <v>1473</v>
      </c>
      <c r="BB93" s="33" t="s">
        <v>1473</v>
      </c>
      <c r="BC93" s="33" t="s">
        <v>1473</v>
      </c>
      <c r="BD93" s="33">
        <v>0.5</v>
      </c>
      <c r="BE93" s="33" t="s">
        <v>1474</v>
      </c>
      <c r="BF93" s="33" t="s">
        <v>1473</v>
      </c>
      <c r="BG93" s="33">
        <v>0.5</v>
      </c>
      <c r="BH93" s="33" t="s">
        <v>1473</v>
      </c>
      <c r="BI93" s="33" t="s">
        <v>1473</v>
      </c>
      <c r="BJ93" s="33" t="s">
        <v>1474</v>
      </c>
      <c r="BK93" s="33">
        <v>0.5</v>
      </c>
      <c r="BL93" s="33" t="s">
        <v>1474</v>
      </c>
      <c r="BM93" s="33" t="s">
        <v>1473</v>
      </c>
      <c r="BN93" s="33" t="s">
        <v>1474</v>
      </c>
      <c r="BO93" s="33" t="s">
        <v>1474</v>
      </c>
      <c r="BP93" s="33">
        <v>0</v>
      </c>
      <c r="BQ93" s="33" t="s">
        <v>1473</v>
      </c>
      <c r="BR93" s="33" t="s">
        <v>1473</v>
      </c>
      <c r="BS93" s="33" t="s">
        <v>1473</v>
      </c>
      <c r="BT93" s="33" t="s">
        <v>1473</v>
      </c>
    </row>
    <row r="94" spans="1:72">
      <c r="A94" t="str">
        <f>VLOOKUP(B94,[2]JT!$C:$D,2,FALSE)</f>
        <v>PT_01734</v>
      </c>
      <c r="B94" t="s">
        <v>331</v>
      </c>
      <c r="C94" t="s">
        <v>24</v>
      </c>
      <c r="D94" t="s">
        <v>152</v>
      </c>
      <c r="E94" t="s">
        <v>55</v>
      </c>
      <c r="F94" s="34" t="s">
        <v>27</v>
      </c>
      <c r="G94" s="1">
        <v>5.5</v>
      </c>
      <c r="H94">
        <v>44</v>
      </c>
      <c r="I94" s="33">
        <v>1</v>
      </c>
      <c r="J94" s="33" t="s">
        <v>1474</v>
      </c>
      <c r="K94" s="33">
        <v>1</v>
      </c>
      <c r="L94" s="33" t="s">
        <v>1474</v>
      </c>
      <c r="M94" s="33" t="s">
        <v>1474</v>
      </c>
      <c r="N94" s="33">
        <v>0</v>
      </c>
      <c r="O94" s="33" t="s">
        <v>1473</v>
      </c>
      <c r="P94" s="33" t="s">
        <v>1473</v>
      </c>
      <c r="Q94" s="33">
        <v>0</v>
      </c>
      <c r="R94" s="33" t="s">
        <v>1473</v>
      </c>
      <c r="S94" s="33" t="s">
        <v>1473</v>
      </c>
      <c r="T94" s="33">
        <v>0</v>
      </c>
      <c r="U94" s="33" t="s">
        <v>1473</v>
      </c>
      <c r="V94" s="33" t="s">
        <v>1473</v>
      </c>
      <c r="W94" s="33">
        <v>0</v>
      </c>
      <c r="X94" s="33" t="s">
        <v>1473</v>
      </c>
      <c r="Y94" s="33" t="s">
        <v>1473</v>
      </c>
      <c r="Z94" s="33">
        <v>1</v>
      </c>
      <c r="AA94" s="33" t="s">
        <v>1474</v>
      </c>
      <c r="AB94" s="33">
        <v>1</v>
      </c>
      <c r="AC94" s="33" t="s">
        <v>1474</v>
      </c>
      <c r="AD94" s="33">
        <v>0.5</v>
      </c>
      <c r="AE94" s="33" t="s">
        <v>1474</v>
      </c>
      <c r="AF94" s="33" t="s">
        <v>1473</v>
      </c>
      <c r="AG94" s="33" t="s">
        <v>1473</v>
      </c>
      <c r="AH94" s="33" t="s">
        <v>1473</v>
      </c>
      <c r="AI94" s="33">
        <v>0</v>
      </c>
      <c r="AJ94" s="33" t="s">
        <v>1473</v>
      </c>
      <c r="AK94" s="33" t="s">
        <v>1473</v>
      </c>
      <c r="AL94" s="33" t="s">
        <v>1473</v>
      </c>
      <c r="AM94" s="33">
        <v>0</v>
      </c>
      <c r="AN94" s="33" t="s">
        <v>1473</v>
      </c>
      <c r="AO94" s="33" t="s">
        <v>1473</v>
      </c>
      <c r="AP94" s="33" t="s">
        <v>1473</v>
      </c>
      <c r="AQ94" s="33">
        <v>0</v>
      </c>
      <c r="AR94" s="33" t="s">
        <v>1473</v>
      </c>
      <c r="AS94" s="33" t="s">
        <v>1473</v>
      </c>
      <c r="AT94" s="33">
        <v>0.5</v>
      </c>
      <c r="AU94" s="33" t="s">
        <v>1474</v>
      </c>
      <c r="AV94" s="33" t="s">
        <v>1474</v>
      </c>
      <c r="AW94" s="33" t="s">
        <v>1473</v>
      </c>
      <c r="AX94" s="33" t="s">
        <v>1473</v>
      </c>
      <c r="AY94" s="33">
        <v>0</v>
      </c>
      <c r="AZ94" s="33" t="s">
        <v>1473</v>
      </c>
      <c r="BA94" s="33" t="s">
        <v>1473</v>
      </c>
      <c r="BB94" s="33" t="s">
        <v>1473</v>
      </c>
      <c r="BC94" s="33" t="s">
        <v>1473</v>
      </c>
      <c r="BD94" s="33">
        <v>0</v>
      </c>
      <c r="BE94" s="33" t="s">
        <v>1473</v>
      </c>
      <c r="BF94" s="33" t="s">
        <v>1473</v>
      </c>
      <c r="BG94" s="33">
        <v>0</v>
      </c>
      <c r="BH94" s="33" t="s">
        <v>1473</v>
      </c>
      <c r="BI94" s="33" t="s">
        <v>1473</v>
      </c>
      <c r="BJ94" s="33" t="s">
        <v>1473</v>
      </c>
      <c r="BK94" s="33">
        <v>0.5</v>
      </c>
      <c r="BL94" s="33" t="s">
        <v>1474</v>
      </c>
      <c r="BM94" s="33" t="s">
        <v>1474</v>
      </c>
      <c r="BN94" s="33" t="s">
        <v>1473</v>
      </c>
      <c r="BO94" s="33" t="s">
        <v>1474</v>
      </c>
      <c r="BP94" s="33">
        <v>0</v>
      </c>
      <c r="BQ94" s="33" t="s">
        <v>1473</v>
      </c>
      <c r="BR94" s="33" t="s">
        <v>1473</v>
      </c>
      <c r="BS94" s="33" t="s">
        <v>1473</v>
      </c>
      <c r="BT94" s="33" t="s">
        <v>1473</v>
      </c>
    </row>
    <row r="95" spans="1:72">
      <c r="A95" t="s">
        <v>1483</v>
      </c>
      <c r="B95" t="s">
        <v>333</v>
      </c>
      <c r="C95" t="s">
        <v>334</v>
      </c>
      <c r="D95" t="s">
        <v>118</v>
      </c>
      <c r="E95" t="s">
        <v>55</v>
      </c>
      <c r="F95" s="34" t="s">
        <v>27</v>
      </c>
      <c r="G95" s="1">
        <v>16.5</v>
      </c>
      <c r="H95">
        <v>1</v>
      </c>
      <c r="I95" s="33">
        <v>1</v>
      </c>
      <c r="J95" s="33" t="s">
        <v>1474</v>
      </c>
      <c r="K95" s="33">
        <v>1</v>
      </c>
      <c r="L95" s="33" t="s">
        <v>1474</v>
      </c>
      <c r="M95" s="33" t="s">
        <v>1474</v>
      </c>
      <c r="N95" s="33">
        <v>1</v>
      </c>
      <c r="O95" s="33" t="s">
        <v>1474</v>
      </c>
      <c r="P95" s="33" t="s">
        <v>1474</v>
      </c>
      <c r="Q95" s="33">
        <v>2</v>
      </c>
      <c r="R95" s="33" t="s">
        <v>1474</v>
      </c>
      <c r="S95" s="33" t="s">
        <v>1589</v>
      </c>
      <c r="T95" s="33">
        <v>2</v>
      </c>
      <c r="U95" s="33" t="s">
        <v>1474</v>
      </c>
      <c r="V95" s="33" t="s">
        <v>1589</v>
      </c>
      <c r="W95" s="33">
        <v>0.5</v>
      </c>
      <c r="X95" s="33" t="s">
        <v>1474</v>
      </c>
      <c r="Y95" s="33" t="s">
        <v>1473</v>
      </c>
      <c r="Z95" s="33">
        <v>1</v>
      </c>
      <c r="AA95" s="33" t="s">
        <v>1474</v>
      </c>
      <c r="AB95" s="33">
        <v>1</v>
      </c>
      <c r="AC95" s="33" t="s">
        <v>1474</v>
      </c>
      <c r="AD95" s="33">
        <v>1</v>
      </c>
      <c r="AE95" s="33" t="s">
        <v>1474</v>
      </c>
      <c r="AF95" s="33" t="s">
        <v>1474</v>
      </c>
      <c r="AG95" s="33" t="s">
        <v>1474</v>
      </c>
      <c r="AH95" s="33" t="s">
        <v>1474</v>
      </c>
      <c r="AI95" s="33">
        <v>1</v>
      </c>
      <c r="AJ95" s="33" t="s">
        <v>1474</v>
      </c>
      <c r="AK95" s="33" t="s">
        <v>1474</v>
      </c>
      <c r="AL95" s="33" t="s">
        <v>1474</v>
      </c>
      <c r="AM95" s="33">
        <v>0</v>
      </c>
      <c r="AN95" s="33" t="s">
        <v>1473</v>
      </c>
      <c r="AO95" s="33" t="s">
        <v>1473</v>
      </c>
      <c r="AP95" s="33" t="s">
        <v>1473</v>
      </c>
      <c r="AQ95" s="33">
        <v>0.5</v>
      </c>
      <c r="AR95" s="33" t="s">
        <v>1474</v>
      </c>
      <c r="AS95" s="33" t="s">
        <v>1473</v>
      </c>
      <c r="AT95" s="33">
        <v>1</v>
      </c>
      <c r="AU95" s="33" t="s">
        <v>1474</v>
      </c>
      <c r="AV95" s="33" t="s">
        <v>1474</v>
      </c>
      <c r="AW95" s="33" t="s">
        <v>1474</v>
      </c>
      <c r="AX95" s="33" t="s">
        <v>1474</v>
      </c>
      <c r="AY95" s="33">
        <v>0.5</v>
      </c>
      <c r="AZ95" s="33" t="s">
        <v>1474</v>
      </c>
      <c r="BA95" s="33" t="s">
        <v>1474</v>
      </c>
      <c r="BB95" s="33" t="s">
        <v>1474</v>
      </c>
      <c r="BC95" s="33" t="s">
        <v>1473</v>
      </c>
      <c r="BD95" s="33">
        <v>0.5</v>
      </c>
      <c r="BE95" s="33" t="s">
        <v>1474</v>
      </c>
      <c r="BF95" s="33" t="s">
        <v>1473</v>
      </c>
      <c r="BG95" s="33">
        <v>1</v>
      </c>
      <c r="BH95" s="33" t="s">
        <v>1474</v>
      </c>
      <c r="BI95" s="33" t="s">
        <v>1474</v>
      </c>
      <c r="BJ95" s="33" t="s">
        <v>1474</v>
      </c>
      <c r="BK95" s="33">
        <v>1</v>
      </c>
      <c r="BL95" s="33" t="s">
        <v>1474</v>
      </c>
      <c r="BM95" s="33" t="s">
        <v>1474</v>
      </c>
      <c r="BN95" s="33" t="s">
        <v>1474</v>
      </c>
      <c r="BO95" s="33" t="s">
        <v>1474</v>
      </c>
      <c r="BP95" s="33">
        <v>0.5</v>
      </c>
      <c r="BQ95" s="33" t="s">
        <v>1474</v>
      </c>
      <c r="BR95" s="33" t="s">
        <v>1474</v>
      </c>
      <c r="BS95" s="33" t="s">
        <v>1473</v>
      </c>
      <c r="BT95" s="33" t="s">
        <v>1473</v>
      </c>
    </row>
    <row r="96" spans="1:72">
      <c r="A96" t="str">
        <f>VLOOKUP(B96,[2]JT!$C:$D,2,FALSE)</f>
        <v>PT_02140</v>
      </c>
      <c r="B96" t="s">
        <v>336</v>
      </c>
      <c r="C96" t="s">
        <v>337</v>
      </c>
      <c r="D96" t="s">
        <v>338</v>
      </c>
      <c r="E96" t="s">
        <v>55</v>
      </c>
      <c r="F96" s="34" t="s">
        <v>35</v>
      </c>
      <c r="G96" s="1">
        <v>7</v>
      </c>
      <c r="H96">
        <v>32</v>
      </c>
      <c r="I96" s="33">
        <v>1</v>
      </c>
      <c r="J96" s="33" t="s">
        <v>1474</v>
      </c>
      <c r="K96" s="33">
        <v>1</v>
      </c>
      <c r="L96" s="33" t="s">
        <v>1474</v>
      </c>
      <c r="M96" s="33" t="s">
        <v>1474</v>
      </c>
      <c r="N96" s="33">
        <v>0</v>
      </c>
      <c r="O96" s="33" t="s">
        <v>1473</v>
      </c>
      <c r="P96" s="33" t="s">
        <v>1473</v>
      </c>
      <c r="Q96" s="33">
        <v>0</v>
      </c>
      <c r="R96" s="33" t="s">
        <v>1473</v>
      </c>
      <c r="S96" s="33" t="s">
        <v>1473</v>
      </c>
      <c r="T96" s="33">
        <v>0</v>
      </c>
      <c r="U96" s="33" t="s">
        <v>1473</v>
      </c>
      <c r="V96" s="33" t="s">
        <v>1473</v>
      </c>
      <c r="W96" s="33">
        <v>0</v>
      </c>
      <c r="X96" s="33" t="s">
        <v>1473</v>
      </c>
      <c r="Y96" s="33" t="s">
        <v>1473</v>
      </c>
      <c r="Z96" s="33">
        <v>1</v>
      </c>
      <c r="AA96" s="33" t="s">
        <v>1474</v>
      </c>
      <c r="AB96" s="33">
        <v>1</v>
      </c>
      <c r="AC96" s="33" t="s">
        <v>1474</v>
      </c>
      <c r="AD96" s="33">
        <v>0.5</v>
      </c>
      <c r="AE96" s="33" t="s">
        <v>1474</v>
      </c>
      <c r="AF96" s="33" t="s">
        <v>1473</v>
      </c>
      <c r="AG96" s="33" t="s">
        <v>1474</v>
      </c>
      <c r="AH96" s="33" t="s">
        <v>1474</v>
      </c>
      <c r="AI96" s="33">
        <v>0</v>
      </c>
      <c r="AJ96" s="33" t="s">
        <v>1473</v>
      </c>
      <c r="AK96" s="33" t="s">
        <v>1473</v>
      </c>
      <c r="AL96" s="33" t="s">
        <v>1473</v>
      </c>
      <c r="AM96" s="33">
        <v>0</v>
      </c>
      <c r="AN96" s="33" t="s">
        <v>1473</v>
      </c>
      <c r="AO96" s="33" t="s">
        <v>1473</v>
      </c>
      <c r="AP96" s="33" t="s">
        <v>1473</v>
      </c>
      <c r="AQ96" s="33">
        <v>0.5</v>
      </c>
      <c r="AR96" s="33" t="s">
        <v>1474</v>
      </c>
      <c r="AS96" s="33" t="s">
        <v>1473</v>
      </c>
      <c r="AT96" s="33">
        <v>0.5</v>
      </c>
      <c r="AU96" s="33" t="s">
        <v>1473</v>
      </c>
      <c r="AV96" s="33" t="s">
        <v>1474</v>
      </c>
      <c r="AW96" s="33" t="s">
        <v>1473</v>
      </c>
      <c r="AX96" s="33" t="s">
        <v>1473</v>
      </c>
      <c r="AY96" s="33">
        <v>0.5</v>
      </c>
      <c r="AZ96" s="33" t="s">
        <v>1474</v>
      </c>
      <c r="BA96" s="33" t="s">
        <v>1474</v>
      </c>
      <c r="BB96" s="33" t="s">
        <v>1473</v>
      </c>
      <c r="BC96" s="33" t="s">
        <v>1473</v>
      </c>
      <c r="BD96" s="33">
        <v>0</v>
      </c>
      <c r="BE96" s="33" t="s">
        <v>1473</v>
      </c>
      <c r="BF96" s="33" t="s">
        <v>1473</v>
      </c>
      <c r="BG96" s="33">
        <v>0</v>
      </c>
      <c r="BH96" s="33" t="s">
        <v>1473</v>
      </c>
      <c r="BI96" s="33" t="s">
        <v>1473</v>
      </c>
      <c r="BJ96" s="33" t="s">
        <v>1473</v>
      </c>
      <c r="BK96" s="33">
        <v>0.5</v>
      </c>
      <c r="BL96" s="33" t="s">
        <v>1474</v>
      </c>
      <c r="BM96" s="33" t="s">
        <v>1473</v>
      </c>
      <c r="BN96" s="33" t="s">
        <v>1474</v>
      </c>
      <c r="BO96" s="33" t="s">
        <v>1474</v>
      </c>
      <c r="BP96" s="33">
        <v>0.5</v>
      </c>
      <c r="BQ96" s="33" t="s">
        <v>1473</v>
      </c>
      <c r="BR96" s="33" t="s">
        <v>1474</v>
      </c>
      <c r="BS96" s="33" t="s">
        <v>1473</v>
      </c>
      <c r="BT96" s="33" t="s">
        <v>1473</v>
      </c>
    </row>
    <row r="97" spans="1:72">
      <c r="A97" t="str">
        <f>VLOOKUP(B97,[2]JT!$C:$D,2,FALSE)</f>
        <v>PT_01826</v>
      </c>
      <c r="B97" t="s">
        <v>340</v>
      </c>
      <c r="C97" t="s">
        <v>24</v>
      </c>
      <c r="D97" t="s">
        <v>341</v>
      </c>
      <c r="E97" t="s">
        <v>55</v>
      </c>
      <c r="F97" s="34" t="s">
        <v>27</v>
      </c>
      <c r="G97" s="1">
        <v>0</v>
      </c>
      <c r="H97">
        <v>91</v>
      </c>
      <c r="I97" s="33">
        <v>0</v>
      </c>
      <c r="J97" s="33" t="s">
        <v>1473</v>
      </c>
      <c r="K97" s="33">
        <v>0</v>
      </c>
      <c r="L97" s="33" t="s">
        <v>1473</v>
      </c>
      <c r="M97" s="33" t="s">
        <v>1473</v>
      </c>
      <c r="N97" s="33">
        <v>0</v>
      </c>
      <c r="O97" s="33" t="s">
        <v>1473</v>
      </c>
      <c r="P97" s="33" t="s">
        <v>1473</v>
      </c>
      <c r="Q97" s="33">
        <v>0</v>
      </c>
      <c r="R97" s="33" t="s">
        <v>1473</v>
      </c>
      <c r="S97" s="33" t="s">
        <v>1473</v>
      </c>
      <c r="T97" s="33">
        <v>0</v>
      </c>
      <c r="U97" s="33" t="s">
        <v>1473</v>
      </c>
      <c r="V97" s="33" t="s">
        <v>1473</v>
      </c>
      <c r="W97" s="33">
        <v>0</v>
      </c>
      <c r="X97" s="33" t="s">
        <v>1473</v>
      </c>
      <c r="Y97" s="33" t="s">
        <v>1473</v>
      </c>
      <c r="Z97" s="33">
        <v>0</v>
      </c>
      <c r="AA97" s="33" t="s">
        <v>1473</v>
      </c>
      <c r="AB97" s="33">
        <v>0</v>
      </c>
      <c r="AC97" s="33" t="s">
        <v>1473</v>
      </c>
      <c r="AD97" s="33">
        <v>0</v>
      </c>
      <c r="AE97" s="33" t="s">
        <v>1473</v>
      </c>
      <c r="AF97" s="33" t="s">
        <v>1473</v>
      </c>
      <c r="AG97" s="33" t="s">
        <v>1473</v>
      </c>
      <c r="AH97" s="33" t="s">
        <v>1473</v>
      </c>
      <c r="AI97" s="33">
        <v>0</v>
      </c>
      <c r="AJ97" s="33" t="s">
        <v>1473</v>
      </c>
      <c r="AK97" s="33" t="s">
        <v>1473</v>
      </c>
      <c r="AL97" s="33" t="s">
        <v>1473</v>
      </c>
      <c r="AM97" s="33">
        <v>0</v>
      </c>
      <c r="AN97" s="33" t="s">
        <v>1473</v>
      </c>
      <c r="AO97" s="33" t="s">
        <v>1473</v>
      </c>
      <c r="AP97" s="33" t="s">
        <v>1473</v>
      </c>
      <c r="AQ97" s="33">
        <v>0</v>
      </c>
      <c r="AR97" s="33" t="s">
        <v>1473</v>
      </c>
      <c r="AS97" s="33" t="s">
        <v>1473</v>
      </c>
      <c r="AT97" s="33">
        <v>0</v>
      </c>
      <c r="AU97" s="33" t="s">
        <v>1473</v>
      </c>
      <c r="AV97" s="33" t="s">
        <v>1473</v>
      </c>
      <c r="AW97" s="33" t="s">
        <v>1473</v>
      </c>
      <c r="AX97" s="33" t="s">
        <v>1473</v>
      </c>
      <c r="AY97" s="33">
        <v>0</v>
      </c>
      <c r="AZ97" s="33" t="s">
        <v>1473</v>
      </c>
      <c r="BA97" s="33" t="s">
        <v>1473</v>
      </c>
      <c r="BB97" s="33" t="s">
        <v>1473</v>
      </c>
      <c r="BC97" s="33" t="s">
        <v>1473</v>
      </c>
      <c r="BD97" s="33">
        <v>0</v>
      </c>
      <c r="BE97" s="33" t="s">
        <v>1473</v>
      </c>
      <c r="BF97" s="33" t="s">
        <v>1473</v>
      </c>
      <c r="BG97" s="33">
        <v>0</v>
      </c>
      <c r="BH97" s="33" t="s">
        <v>1473</v>
      </c>
      <c r="BI97" s="33" t="s">
        <v>1473</v>
      </c>
      <c r="BJ97" s="33" t="s">
        <v>1473</v>
      </c>
      <c r="BK97" s="33">
        <v>0</v>
      </c>
      <c r="BL97" s="33" t="s">
        <v>1473</v>
      </c>
      <c r="BM97" s="33" t="s">
        <v>1473</v>
      </c>
      <c r="BN97" s="33" t="s">
        <v>1473</v>
      </c>
      <c r="BO97" s="33" t="s">
        <v>1473</v>
      </c>
      <c r="BP97" s="33">
        <v>0</v>
      </c>
      <c r="BQ97" s="33" t="s">
        <v>1473</v>
      </c>
      <c r="BR97" s="33" t="s">
        <v>1473</v>
      </c>
      <c r="BS97" s="33" t="s">
        <v>1473</v>
      </c>
      <c r="BT97" s="33" t="s">
        <v>1473</v>
      </c>
    </row>
    <row r="98" spans="1:72">
      <c r="A98" t="str">
        <f>VLOOKUP(B98,[2]JT!$C:$D,2,FALSE)</f>
        <v>PT_01835</v>
      </c>
      <c r="B98" t="s">
        <v>343</v>
      </c>
      <c r="C98" t="s">
        <v>344</v>
      </c>
      <c r="D98" t="s">
        <v>247</v>
      </c>
      <c r="E98" t="s">
        <v>106</v>
      </c>
      <c r="F98" s="34" t="s">
        <v>35</v>
      </c>
      <c r="G98" s="1">
        <v>8</v>
      </c>
      <c r="H98">
        <v>25</v>
      </c>
      <c r="I98" s="33">
        <v>1</v>
      </c>
      <c r="J98" s="33" t="s">
        <v>1474</v>
      </c>
      <c r="K98" s="33">
        <v>1</v>
      </c>
      <c r="L98" s="33" t="s">
        <v>1474</v>
      </c>
      <c r="M98" s="33" t="s">
        <v>1474</v>
      </c>
      <c r="N98" s="33">
        <v>0</v>
      </c>
      <c r="O98" s="33" t="s">
        <v>1473</v>
      </c>
      <c r="P98" s="33" t="s">
        <v>1473</v>
      </c>
      <c r="Q98" s="33">
        <v>0</v>
      </c>
      <c r="R98" s="33" t="s">
        <v>1473</v>
      </c>
      <c r="S98" s="33" t="s">
        <v>1473</v>
      </c>
      <c r="T98" s="33">
        <v>0</v>
      </c>
      <c r="U98" s="33" t="s">
        <v>1473</v>
      </c>
      <c r="V98" s="33" t="s">
        <v>1473</v>
      </c>
      <c r="W98" s="33">
        <v>0</v>
      </c>
      <c r="X98" s="33" t="s">
        <v>1473</v>
      </c>
      <c r="Y98" s="33" t="s">
        <v>1473</v>
      </c>
      <c r="Z98" s="33">
        <v>1</v>
      </c>
      <c r="AA98" s="33" t="s">
        <v>1474</v>
      </c>
      <c r="AB98" s="33">
        <v>1</v>
      </c>
      <c r="AC98" s="33" t="s">
        <v>1474</v>
      </c>
      <c r="AD98" s="33">
        <v>0.5</v>
      </c>
      <c r="AE98" s="33" t="s">
        <v>1473</v>
      </c>
      <c r="AF98" s="33" t="s">
        <v>1474</v>
      </c>
      <c r="AG98" s="33" t="s">
        <v>1473</v>
      </c>
      <c r="AH98" s="33" t="s">
        <v>1473</v>
      </c>
      <c r="AI98" s="33">
        <v>0</v>
      </c>
      <c r="AJ98" s="33" t="s">
        <v>1473</v>
      </c>
      <c r="AK98" s="33" t="s">
        <v>1473</v>
      </c>
      <c r="AL98" s="33" t="s">
        <v>1473</v>
      </c>
      <c r="AM98" s="33">
        <v>0</v>
      </c>
      <c r="AN98" s="33" t="s">
        <v>1473</v>
      </c>
      <c r="AO98" s="33" t="s">
        <v>1473</v>
      </c>
      <c r="AP98" s="33" t="s">
        <v>1473</v>
      </c>
      <c r="AQ98" s="33">
        <v>0.5</v>
      </c>
      <c r="AR98" s="33" t="s">
        <v>1474</v>
      </c>
      <c r="AS98" s="33" t="s">
        <v>1473</v>
      </c>
      <c r="AT98" s="33">
        <v>1</v>
      </c>
      <c r="AU98" s="33" t="s">
        <v>1474</v>
      </c>
      <c r="AV98" s="33" t="s">
        <v>1474</v>
      </c>
      <c r="AW98" s="33" t="s">
        <v>1474</v>
      </c>
      <c r="AX98" s="33" t="s">
        <v>1474</v>
      </c>
      <c r="AY98" s="33">
        <v>0.5</v>
      </c>
      <c r="AZ98" s="33" t="s">
        <v>1474</v>
      </c>
      <c r="BA98" s="33" t="s">
        <v>1474</v>
      </c>
      <c r="BB98" s="33" t="s">
        <v>1473</v>
      </c>
      <c r="BC98" s="33" t="s">
        <v>1473</v>
      </c>
      <c r="BD98" s="33">
        <v>0.5</v>
      </c>
      <c r="BE98" s="33" t="s">
        <v>1474</v>
      </c>
      <c r="BF98" s="33" t="s">
        <v>1473</v>
      </c>
      <c r="BG98" s="33">
        <v>0</v>
      </c>
      <c r="BH98" s="33" t="s">
        <v>1473</v>
      </c>
      <c r="BI98" s="33" t="s">
        <v>1473</v>
      </c>
      <c r="BJ98" s="33" t="s">
        <v>1473</v>
      </c>
      <c r="BK98" s="33">
        <v>0.5</v>
      </c>
      <c r="BL98" s="33" t="s">
        <v>1474</v>
      </c>
      <c r="BM98" s="33" t="s">
        <v>1473</v>
      </c>
      <c r="BN98" s="33" t="s">
        <v>1474</v>
      </c>
      <c r="BO98" s="33" t="s">
        <v>1474</v>
      </c>
      <c r="BP98" s="33">
        <v>0.5</v>
      </c>
      <c r="BQ98" s="33" t="s">
        <v>1473</v>
      </c>
      <c r="BR98" s="33" t="s">
        <v>1474</v>
      </c>
      <c r="BS98" s="33" t="s">
        <v>1473</v>
      </c>
      <c r="BT98" s="33" t="s">
        <v>1473</v>
      </c>
    </row>
    <row r="99" spans="1:72">
      <c r="A99" t="str">
        <f>VLOOKUP(B99,[2]JT!$C:$D,2,FALSE)</f>
        <v>PT_01870</v>
      </c>
      <c r="B99" t="s">
        <v>346</v>
      </c>
      <c r="C99" t="s">
        <v>347</v>
      </c>
      <c r="D99" t="s">
        <v>40</v>
      </c>
      <c r="E99" t="s">
        <v>41</v>
      </c>
      <c r="F99" s="34" t="s">
        <v>128</v>
      </c>
      <c r="G99" s="1">
        <v>8.5</v>
      </c>
      <c r="H99">
        <v>20</v>
      </c>
      <c r="I99" s="33">
        <v>1</v>
      </c>
      <c r="J99" s="33" t="s">
        <v>1474</v>
      </c>
      <c r="K99" s="33">
        <v>1</v>
      </c>
      <c r="L99" s="33" t="s">
        <v>1474</v>
      </c>
      <c r="M99" s="33" t="s">
        <v>1474</v>
      </c>
      <c r="N99" s="33">
        <v>0</v>
      </c>
      <c r="O99" s="33" t="s">
        <v>1473</v>
      </c>
      <c r="P99" s="33" t="s">
        <v>1473</v>
      </c>
      <c r="Q99" s="33">
        <v>0</v>
      </c>
      <c r="R99" s="33" t="s">
        <v>1473</v>
      </c>
      <c r="S99" s="33" t="s">
        <v>1473</v>
      </c>
      <c r="T99" s="33">
        <v>0</v>
      </c>
      <c r="U99" s="33" t="s">
        <v>1473</v>
      </c>
      <c r="V99" s="33" t="s">
        <v>1473</v>
      </c>
      <c r="W99" s="33">
        <v>0</v>
      </c>
      <c r="X99" s="33" t="s">
        <v>1473</v>
      </c>
      <c r="Y99" s="33" t="s">
        <v>1473</v>
      </c>
      <c r="Z99" s="33">
        <v>1</v>
      </c>
      <c r="AA99" s="33" t="s">
        <v>1474</v>
      </c>
      <c r="AB99" s="33">
        <v>1</v>
      </c>
      <c r="AC99" s="33" t="s">
        <v>1474</v>
      </c>
      <c r="AD99" s="33">
        <v>0.5</v>
      </c>
      <c r="AE99" s="33" t="s">
        <v>1474</v>
      </c>
      <c r="AF99" s="33" t="s">
        <v>1473</v>
      </c>
      <c r="AG99" s="33" t="s">
        <v>1474</v>
      </c>
      <c r="AH99" s="33" t="s">
        <v>1473</v>
      </c>
      <c r="AI99" s="33">
        <v>0.5</v>
      </c>
      <c r="AJ99" s="33" t="s">
        <v>1474</v>
      </c>
      <c r="AK99" s="33" t="s">
        <v>1473</v>
      </c>
      <c r="AL99" s="33" t="s">
        <v>1473</v>
      </c>
      <c r="AM99" s="33">
        <v>0</v>
      </c>
      <c r="AN99" s="33" t="s">
        <v>1473</v>
      </c>
      <c r="AO99" s="33" t="s">
        <v>1473</v>
      </c>
      <c r="AP99" s="33" t="s">
        <v>1473</v>
      </c>
      <c r="AQ99" s="33">
        <v>0.5</v>
      </c>
      <c r="AR99" s="33" t="s">
        <v>1474</v>
      </c>
      <c r="AS99" s="33" t="s">
        <v>1473</v>
      </c>
      <c r="AT99" s="33">
        <v>0.5</v>
      </c>
      <c r="AU99" s="33" t="s">
        <v>1474</v>
      </c>
      <c r="AV99" s="33" t="s">
        <v>1474</v>
      </c>
      <c r="AW99" s="33" t="s">
        <v>1474</v>
      </c>
      <c r="AX99" s="33" t="s">
        <v>1473</v>
      </c>
      <c r="AY99" s="33">
        <v>0.5</v>
      </c>
      <c r="AZ99" s="33" t="s">
        <v>1473</v>
      </c>
      <c r="BA99" s="33" t="s">
        <v>1473</v>
      </c>
      <c r="BB99" s="33" t="s">
        <v>1474</v>
      </c>
      <c r="BC99" s="33" t="s">
        <v>1473</v>
      </c>
      <c r="BD99" s="33">
        <v>0.5</v>
      </c>
      <c r="BE99" s="33" t="s">
        <v>1474</v>
      </c>
      <c r="BF99" s="33" t="s">
        <v>1473</v>
      </c>
      <c r="BG99" s="33">
        <v>0</v>
      </c>
      <c r="BH99" s="33" t="s">
        <v>1473</v>
      </c>
      <c r="BI99" s="33" t="s">
        <v>1473</v>
      </c>
      <c r="BJ99" s="33" t="s">
        <v>1473</v>
      </c>
      <c r="BK99" s="33">
        <v>1</v>
      </c>
      <c r="BL99" s="33" t="s">
        <v>1474</v>
      </c>
      <c r="BM99" s="33" t="s">
        <v>1474</v>
      </c>
      <c r="BN99" s="33" t="s">
        <v>1474</v>
      </c>
      <c r="BO99" s="33" t="s">
        <v>1474</v>
      </c>
      <c r="BP99" s="33">
        <v>0.5</v>
      </c>
      <c r="BQ99" s="33" t="s">
        <v>1474</v>
      </c>
      <c r="BR99" s="33" t="s">
        <v>1473</v>
      </c>
      <c r="BS99" s="33" t="s">
        <v>1473</v>
      </c>
      <c r="BT99" s="33" t="s">
        <v>1474</v>
      </c>
    </row>
    <row r="100" spans="1:72">
      <c r="A100" t="str">
        <f>VLOOKUP(B100,[2]JT!$C:$D,2,FALSE)</f>
        <v>PT_02135</v>
      </c>
      <c r="B100" t="s">
        <v>349</v>
      </c>
      <c r="C100" t="s">
        <v>24</v>
      </c>
      <c r="D100" t="s">
        <v>350</v>
      </c>
      <c r="E100" t="s">
        <v>55</v>
      </c>
      <c r="F100" s="34" t="s">
        <v>35</v>
      </c>
      <c r="G100" s="1">
        <v>3.5</v>
      </c>
      <c r="H100">
        <v>64</v>
      </c>
      <c r="I100" s="33">
        <v>0</v>
      </c>
      <c r="J100" s="33" t="s">
        <v>1473</v>
      </c>
      <c r="K100" s="33">
        <v>0</v>
      </c>
      <c r="L100" s="33" t="s">
        <v>1473</v>
      </c>
      <c r="M100" s="33" t="s">
        <v>1473</v>
      </c>
      <c r="N100" s="33">
        <v>0</v>
      </c>
      <c r="O100" s="33" t="s">
        <v>1473</v>
      </c>
      <c r="P100" s="33" t="s">
        <v>1473</v>
      </c>
      <c r="Q100" s="33">
        <v>0</v>
      </c>
      <c r="R100" s="33" t="s">
        <v>1473</v>
      </c>
      <c r="S100" s="33" t="s">
        <v>1473</v>
      </c>
      <c r="T100" s="33">
        <v>0</v>
      </c>
      <c r="U100" s="33" t="s">
        <v>1473</v>
      </c>
      <c r="V100" s="33" t="s">
        <v>1473</v>
      </c>
      <c r="W100" s="33">
        <v>0</v>
      </c>
      <c r="X100" s="33" t="s">
        <v>1473</v>
      </c>
      <c r="Y100" s="33" t="s">
        <v>1473</v>
      </c>
      <c r="Z100" s="33">
        <v>1</v>
      </c>
      <c r="AA100" s="33" t="s">
        <v>1474</v>
      </c>
      <c r="AB100" s="33">
        <v>0</v>
      </c>
      <c r="AC100" s="33" t="s">
        <v>1473</v>
      </c>
      <c r="AD100" s="33">
        <v>0.5</v>
      </c>
      <c r="AE100" s="33" t="s">
        <v>1474</v>
      </c>
      <c r="AF100" s="33" t="s">
        <v>1474</v>
      </c>
      <c r="AG100" s="33" t="s">
        <v>1473</v>
      </c>
      <c r="AH100" s="33" t="s">
        <v>1473</v>
      </c>
      <c r="AI100" s="33">
        <v>0</v>
      </c>
      <c r="AJ100" s="33" t="s">
        <v>1473</v>
      </c>
      <c r="AK100" s="33" t="s">
        <v>1473</v>
      </c>
      <c r="AL100" s="33" t="s">
        <v>1473</v>
      </c>
      <c r="AM100" s="33">
        <v>0</v>
      </c>
      <c r="AN100" s="33" t="s">
        <v>1473</v>
      </c>
      <c r="AO100" s="33" t="s">
        <v>1473</v>
      </c>
      <c r="AP100" s="33" t="s">
        <v>1473</v>
      </c>
      <c r="AQ100" s="33">
        <v>0</v>
      </c>
      <c r="AR100" s="33" t="s">
        <v>1473</v>
      </c>
      <c r="AS100" s="33" t="s">
        <v>1473</v>
      </c>
      <c r="AT100" s="33">
        <v>0.5</v>
      </c>
      <c r="AU100" s="33" t="s">
        <v>1474</v>
      </c>
      <c r="AV100" s="33" t="s">
        <v>1474</v>
      </c>
      <c r="AW100" s="33" t="s">
        <v>1473</v>
      </c>
      <c r="AX100" s="33" t="s">
        <v>1473</v>
      </c>
      <c r="AY100" s="33">
        <v>0.5</v>
      </c>
      <c r="AZ100" s="33" t="s">
        <v>1473</v>
      </c>
      <c r="BA100" s="33" t="s">
        <v>1474</v>
      </c>
      <c r="BB100" s="33" t="s">
        <v>1473</v>
      </c>
      <c r="BC100" s="33" t="s">
        <v>1473</v>
      </c>
      <c r="BD100" s="33">
        <v>0.5</v>
      </c>
      <c r="BE100" s="33" t="s">
        <v>1474</v>
      </c>
      <c r="BF100" s="33" t="s">
        <v>1473</v>
      </c>
      <c r="BG100" s="33">
        <v>0</v>
      </c>
      <c r="BH100" s="33" t="s">
        <v>1473</v>
      </c>
      <c r="BI100" s="33" t="s">
        <v>1473</v>
      </c>
      <c r="BJ100" s="33" t="s">
        <v>1473</v>
      </c>
      <c r="BK100" s="33">
        <v>0.5</v>
      </c>
      <c r="BL100" s="33" t="s">
        <v>1474</v>
      </c>
      <c r="BM100" s="33" t="s">
        <v>1473</v>
      </c>
      <c r="BN100" s="33" t="s">
        <v>1473</v>
      </c>
      <c r="BO100" s="33" t="s">
        <v>1473</v>
      </c>
      <c r="BP100" s="33">
        <v>0</v>
      </c>
      <c r="BQ100" s="33" t="s">
        <v>1473</v>
      </c>
      <c r="BR100" s="33" t="s">
        <v>1473</v>
      </c>
      <c r="BS100" s="33" t="s">
        <v>1473</v>
      </c>
      <c r="BT100" s="33" t="s">
        <v>1473</v>
      </c>
    </row>
    <row r="101" spans="1:72">
      <c r="A101" t="str">
        <f>VLOOKUP(B101,[2]JT!$C:$D,2,FALSE)</f>
        <v>PT_01893</v>
      </c>
      <c r="B101" t="s">
        <v>352</v>
      </c>
      <c r="C101" t="s">
        <v>353</v>
      </c>
      <c r="D101" t="s">
        <v>33</v>
      </c>
      <c r="E101" t="s">
        <v>34</v>
      </c>
      <c r="F101" s="34" t="s">
        <v>35</v>
      </c>
      <c r="G101" s="1">
        <v>7</v>
      </c>
      <c r="H101">
        <v>32</v>
      </c>
      <c r="I101" s="33">
        <v>1</v>
      </c>
      <c r="J101" s="33" t="s">
        <v>1474</v>
      </c>
      <c r="K101" s="33">
        <v>0</v>
      </c>
      <c r="L101" s="33" t="s">
        <v>1473</v>
      </c>
      <c r="M101" s="33" t="s">
        <v>1473</v>
      </c>
      <c r="N101" s="33">
        <v>0</v>
      </c>
      <c r="O101" s="33" t="s">
        <v>1473</v>
      </c>
      <c r="P101" s="33" t="s">
        <v>1473</v>
      </c>
      <c r="Q101" s="33">
        <v>0</v>
      </c>
      <c r="R101" s="33" t="s">
        <v>1473</v>
      </c>
      <c r="S101" s="33" t="s">
        <v>1473</v>
      </c>
      <c r="T101" s="33">
        <v>0</v>
      </c>
      <c r="U101" s="33" t="s">
        <v>1473</v>
      </c>
      <c r="V101" s="33" t="s">
        <v>1473</v>
      </c>
      <c r="W101" s="33">
        <v>0</v>
      </c>
      <c r="X101" s="33" t="s">
        <v>1473</v>
      </c>
      <c r="Y101" s="33" t="s">
        <v>1473</v>
      </c>
      <c r="Z101" s="33">
        <v>1</v>
      </c>
      <c r="AA101" s="33" t="s">
        <v>1474</v>
      </c>
      <c r="AB101" s="33">
        <v>1</v>
      </c>
      <c r="AC101" s="33" t="s">
        <v>1474</v>
      </c>
      <c r="AD101" s="33">
        <v>0.5</v>
      </c>
      <c r="AE101" s="33" t="s">
        <v>1474</v>
      </c>
      <c r="AF101" s="33" t="s">
        <v>1474</v>
      </c>
      <c r="AG101" s="33" t="s">
        <v>1474</v>
      </c>
      <c r="AH101" s="33" t="s">
        <v>1473</v>
      </c>
      <c r="AI101" s="33">
        <v>0</v>
      </c>
      <c r="AJ101" s="33" t="s">
        <v>1473</v>
      </c>
      <c r="AK101" s="33" t="s">
        <v>1473</v>
      </c>
      <c r="AL101" s="33" t="s">
        <v>1473</v>
      </c>
      <c r="AM101" s="33">
        <v>0</v>
      </c>
      <c r="AN101" s="33" t="s">
        <v>1473</v>
      </c>
      <c r="AO101" s="33" t="s">
        <v>1473</v>
      </c>
      <c r="AP101" s="33" t="s">
        <v>1473</v>
      </c>
      <c r="AQ101" s="33">
        <v>0.5</v>
      </c>
      <c r="AR101" s="33" t="s">
        <v>1474</v>
      </c>
      <c r="AS101" s="33" t="s">
        <v>1473</v>
      </c>
      <c r="AT101" s="33">
        <v>0.5</v>
      </c>
      <c r="AU101" s="33" t="s">
        <v>1473</v>
      </c>
      <c r="AV101" s="33" t="s">
        <v>1474</v>
      </c>
      <c r="AW101" s="33" t="s">
        <v>1473</v>
      </c>
      <c r="AX101" s="33" t="s">
        <v>1473</v>
      </c>
      <c r="AY101" s="33">
        <v>0.5</v>
      </c>
      <c r="AZ101" s="33" t="s">
        <v>1473</v>
      </c>
      <c r="BA101" s="33" t="s">
        <v>1474</v>
      </c>
      <c r="BB101" s="33" t="s">
        <v>1473</v>
      </c>
      <c r="BC101" s="33" t="s">
        <v>1473</v>
      </c>
      <c r="BD101" s="33">
        <v>0.5</v>
      </c>
      <c r="BE101" s="33" t="s">
        <v>1474</v>
      </c>
      <c r="BF101" s="33" t="s">
        <v>1473</v>
      </c>
      <c r="BG101" s="33">
        <v>0.5</v>
      </c>
      <c r="BH101" s="33" t="s">
        <v>1473</v>
      </c>
      <c r="BI101" s="33" t="s">
        <v>1474</v>
      </c>
      <c r="BJ101" s="33" t="s">
        <v>1474</v>
      </c>
      <c r="BK101" s="33">
        <v>0.5</v>
      </c>
      <c r="BL101" s="33" t="s">
        <v>1474</v>
      </c>
      <c r="BM101" s="33" t="s">
        <v>1473</v>
      </c>
      <c r="BN101" s="33" t="s">
        <v>1474</v>
      </c>
      <c r="BO101" s="33" t="s">
        <v>1474</v>
      </c>
      <c r="BP101" s="33">
        <v>0.5</v>
      </c>
      <c r="BQ101" s="33" t="s">
        <v>1474</v>
      </c>
      <c r="BR101" s="33" t="s">
        <v>1474</v>
      </c>
      <c r="BS101" s="33" t="s">
        <v>1473</v>
      </c>
      <c r="BT101" s="33" t="s">
        <v>1473</v>
      </c>
    </row>
    <row r="102" spans="1:72">
      <c r="A102" t="str">
        <f>VLOOKUP(B102,[2]JT!$C:$D,2,FALSE)</f>
        <v>PT_01948</v>
      </c>
      <c r="B102" t="s">
        <v>355</v>
      </c>
      <c r="C102" t="s">
        <v>356</v>
      </c>
      <c r="D102" t="s">
        <v>33</v>
      </c>
      <c r="E102" t="s">
        <v>34</v>
      </c>
      <c r="F102" s="34" t="s">
        <v>35</v>
      </c>
      <c r="G102" s="1">
        <v>11.5</v>
      </c>
      <c r="H102">
        <v>10</v>
      </c>
      <c r="I102" s="33">
        <v>1</v>
      </c>
      <c r="J102" s="33" t="s">
        <v>1474</v>
      </c>
      <c r="K102" s="33">
        <v>0</v>
      </c>
      <c r="L102" s="33" t="s">
        <v>1473</v>
      </c>
      <c r="M102" s="33" t="s">
        <v>1473</v>
      </c>
      <c r="N102" s="33">
        <v>1</v>
      </c>
      <c r="O102" s="33" t="s">
        <v>1474</v>
      </c>
      <c r="P102" s="33" t="s">
        <v>1474</v>
      </c>
      <c r="Q102" s="33">
        <v>2</v>
      </c>
      <c r="R102" s="33" t="s">
        <v>1474</v>
      </c>
      <c r="S102" s="33" t="s">
        <v>1589</v>
      </c>
      <c r="T102" s="33">
        <v>2</v>
      </c>
      <c r="U102" s="33" t="s">
        <v>1473</v>
      </c>
      <c r="V102" s="33" t="s">
        <v>1474</v>
      </c>
      <c r="W102" s="33">
        <v>0</v>
      </c>
      <c r="X102" s="33" t="s">
        <v>1473</v>
      </c>
      <c r="Y102" s="33" t="s">
        <v>1473</v>
      </c>
      <c r="Z102" s="33">
        <v>1</v>
      </c>
      <c r="AA102" s="33" t="s">
        <v>1474</v>
      </c>
      <c r="AB102" s="33">
        <v>1</v>
      </c>
      <c r="AC102" s="33" t="s">
        <v>1474</v>
      </c>
      <c r="AD102" s="33">
        <v>0.5</v>
      </c>
      <c r="AE102" s="33" t="s">
        <v>1474</v>
      </c>
      <c r="AF102" s="33" t="s">
        <v>1474</v>
      </c>
      <c r="AG102" s="33" t="s">
        <v>1474</v>
      </c>
      <c r="AH102" s="33" t="s">
        <v>1473</v>
      </c>
      <c r="AI102" s="33">
        <v>0</v>
      </c>
      <c r="AJ102" s="33" t="s">
        <v>1473</v>
      </c>
      <c r="AK102" s="33" t="s">
        <v>1473</v>
      </c>
      <c r="AL102" s="33" t="s">
        <v>1473</v>
      </c>
      <c r="AM102" s="33">
        <v>0</v>
      </c>
      <c r="AN102" s="33" t="s">
        <v>1473</v>
      </c>
      <c r="AO102" s="33" t="s">
        <v>1473</v>
      </c>
      <c r="AP102" s="33" t="s">
        <v>1473</v>
      </c>
      <c r="AQ102" s="33">
        <v>0</v>
      </c>
      <c r="AR102" s="33" t="s">
        <v>1473</v>
      </c>
      <c r="AS102" s="33" t="s">
        <v>1473</v>
      </c>
      <c r="AT102" s="33">
        <v>0.5</v>
      </c>
      <c r="AU102" s="33" t="s">
        <v>1473</v>
      </c>
      <c r="AV102" s="33" t="s">
        <v>1474</v>
      </c>
      <c r="AW102" s="33" t="s">
        <v>1473</v>
      </c>
      <c r="AX102" s="33" t="s">
        <v>1473</v>
      </c>
      <c r="AY102" s="33">
        <v>0.5</v>
      </c>
      <c r="AZ102" s="33" t="s">
        <v>1473</v>
      </c>
      <c r="BA102" s="33" t="s">
        <v>1473</v>
      </c>
      <c r="BB102" s="33" t="s">
        <v>1474</v>
      </c>
      <c r="BC102" s="33" t="s">
        <v>1473</v>
      </c>
      <c r="BD102" s="33">
        <v>1</v>
      </c>
      <c r="BE102" s="33" t="s">
        <v>1474</v>
      </c>
      <c r="BF102" s="33" t="s">
        <v>1474</v>
      </c>
      <c r="BG102" s="33">
        <v>0.5</v>
      </c>
      <c r="BH102" s="33" t="s">
        <v>1474</v>
      </c>
      <c r="BI102" s="33" t="s">
        <v>1473</v>
      </c>
      <c r="BJ102" s="33" t="s">
        <v>1473</v>
      </c>
      <c r="BK102" s="33">
        <v>0.5</v>
      </c>
      <c r="BL102" s="33" t="s">
        <v>1474</v>
      </c>
      <c r="BM102" s="33" t="s">
        <v>1473</v>
      </c>
      <c r="BN102" s="33" t="s">
        <v>1473</v>
      </c>
      <c r="BO102" s="33" t="s">
        <v>1474</v>
      </c>
      <c r="BP102" s="33">
        <v>0</v>
      </c>
      <c r="BQ102" s="33" t="s">
        <v>1473</v>
      </c>
      <c r="BR102" s="33" t="s">
        <v>1473</v>
      </c>
      <c r="BS102" s="33" t="s">
        <v>1473</v>
      </c>
      <c r="BT102" s="33" t="s">
        <v>1473</v>
      </c>
    </row>
    <row r="103" spans="1:72">
      <c r="A103" t="str">
        <f>VLOOKUP(B103,[2]JT!$C:$D,2,FALSE)</f>
        <v>PT_01981</v>
      </c>
      <c r="B103" t="s">
        <v>358</v>
      </c>
      <c r="C103" s="36" t="s">
        <v>359</v>
      </c>
      <c r="D103" t="s">
        <v>360</v>
      </c>
      <c r="E103" t="s">
        <v>106</v>
      </c>
      <c r="F103" s="34" t="s">
        <v>27</v>
      </c>
      <c r="G103" s="1">
        <v>7</v>
      </c>
      <c r="H103">
        <v>32</v>
      </c>
      <c r="I103" s="33">
        <v>1</v>
      </c>
      <c r="J103" s="33" t="s">
        <v>1474</v>
      </c>
      <c r="K103" s="33">
        <v>0</v>
      </c>
      <c r="L103" s="33" t="s">
        <v>1473</v>
      </c>
      <c r="M103" s="33" t="s">
        <v>1473</v>
      </c>
      <c r="N103" s="33">
        <v>0</v>
      </c>
      <c r="O103" s="33" t="s">
        <v>1473</v>
      </c>
      <c r="P103" s="33" t="s">
        <v>1473</v>
      </c>
      <c r="Q103" s="33">
        <v>0</v>
      </c>
      <c r="R103" s="33" t="s">
        <v>1473</v>
      </c>
      <c r="S103" s="33" t="s">
        <v>1473</v>
      </c>
      <c r="T103" s="33">
        <v>0</v>
      </c>
      <c r="U103" s="33" t="s">
        <v>1473</v>
      </c>
      <c r="V103" s="33" t="s">
        <v>1473</v>
      </c>
      <c r="W103" s="33">
        <v>0</v>
      </c>
      <c r="X103" s="33" t="s">
        <v>1473</v>
      </c>
      <c r="Y103" s="33" t="s">
        <v>1473</v>
      </c>
      <c r="Z103" s="33">
        <v>1</v>
      </c>
      <c r="AA103" s="33" t="s">
        <v>1474</v>
      </c>
      <c r="AB103" s="33">
        <v>1</v>
      </c>
      <c r="AC103" s="33" t="s">
        <v>1474</v>
      </c>
      <c r="AD103" s="33">
        <v>0.5</v>
      </c>
      <c r="AE103" s="33" t="s">
        <v>1474</v>
      </c>
      <c r="AF103" s="33" t="s">
        <v>1473</v>
      </c>
      <c r="AG103" s="33" t="s">
        <v>1474</v>
      </c>
      <c r="AH103" s="33" t="s">
        <v>1474</v>
      </c>
      <c r="AI103" s="33">
        <v>0</v>
      </c>
      <c r="AJ103" s="33" t="s">
        <v>1473</v>
      </c>
      <c r="AK103" s="33" t="s">
        <v>1473</v>
      </c>
      <c r="AL103" s="33" t="s">
        <v>1473</v>
      </c>
      <c r="AM103" s="33">
        <v>0</v>
      </c>
      <c r="AN103" s="33" t="s">
        <v>1473</v>
      </c>
      <c r="AO103" s="33" t="s">
        <v>1473</v>
      </c>
      <c r="AP103" s="33" t="s">
        <v>1473</v>
      </c>
      <c r="AQ103" s="33">
        <v>0.5</v>
      </c>
      <c r="AR103" s="33" t="s">
        <v>1474</v>
      </c>
      <c r="AS103" s="33" t="s">
        <v>1473</v>
      </c>
      <c r="AT103" s="33">
        <v>0.5</v>
      </c>
      <c r="AU103" s="33" t="s">
        <v>1474</v>
      </c>
      <c r="AV103" s="33" t="s">
        <v>1474</v>
      </c>
      <c r="AW103" s="33" t="s">
        <v>1473</v>
      </c>
      <c r="AX103" s="33" t="s">
        <v>1473</v>
      </c>
      <c r="AY103" s="33">
        <v>0.5</v>
      </c>
      <c r="AZ103" s="33" t="s">
        <v>1474</v>
      </c>
      <c r="BA103" s="33" t="s">
        <v>1474</v>
      </c>
      <c r="BB103" s="33" t="s">
        <v>1474</v>
      </c>
      <c r="BC103" s="33" t="s">
        <v>1473</v>
      </c>
      <c r="BD103" s="33">
        <v>0.5</v>
      </c>
      <c r="BE103" s="33" t="s">
        <v>1474</v>
      </c>
      <c r="BF103" s="33" t="s">
        <v>1473</v>
      </c>
      <c r="BG103" s="33">
        <v>0</v>
      </c>
      <c r="BH103" s="33" t="s">
        <v>1473</v>
      </c>
      <c r="BI103" s="33" t="s">
        <v>1473</v>
      </c>
      <c r="BJ103" s="33" t="s">
        <v>1473</v>
      </c>
      <c r="BK103" s="33">
        <v>1</v>
      </c>
      <c r="BL103" s="33" t="s">
        <v>1474</v>
      </c>
      <c r="BM103" s="33" t="s">
        <v>1474</v>
      </c>
      <c r="BN103" s="33" t="s">
        <v>1474</v>
      </c>
      <c r="BO103" s="33" t="s">
        <v>1474</v>
      </c>
      <c r="BP103" s="33">
        <v>0.5</v>
      </c>
      <c r="BQ103" s="33" t="s">
        <v>1473</v>
      </c>
      <c r="BR103" s="33" t="s">
        <v>1474</v>
      </c>
      <c r="BS103" s="33" t="s">
        <v>1473</v>
      </c>
      <c r="BT103" s="33" t="s">
        <v>1473</v>
      </c>
    </row>
  </sheetData>
  <autoFilter ref="B4:BT103" xr:uid="{19EB9936-E7A3-48E5-A81A-14B886754A4D}">
    <sortState xmlns:xlrd2="http://schemas.microsoft.com/office/spreadsheetml/2017/richdata2" ref="B5:BT103">
      <sortCondition ref="B4:B103"/>
    </sortState>
  </autoFilter>
  <sortState xmlns:xlrd2="http://schemas.microsoft.com/office/spreadsheetml/2017/richdata2" ref="B5:BT94">
    <sortCondition ref="B5:B94"/>
  </sortState>
  <mergeCells count="25">
    <mergeCell ref="G3:H3"/>
    <mergeCell ref="G2:H2"/>
    <mergeCell ref="AT2:AX2"/>
    <mergeCell ref="BD2:BF2"/>
    <mergeCell ref="BG2:BJ2"/>
    <mergeCell ref="AI2:AL2"/>
    <mergeCell ref="AM2:AP2"/>
    <mergeCell ref="AQ2:AS2"/>
    <mergeCell ref="AY2:BC2"/>
    <mergeCell ref="BK2:BO2"/>
    <mergeCell ref="BP2:BT2"/>
    <mergeCell ref="B1:F2"/>
    <mergeCell ref="G1:H1"/>
    <mergeCell ref="BD1:BT1"/>
    <mergeCell ref="I2:J2"/>
    <mergeCell ref="K2:M2"/>
    <mergeCell ref="N2:P2"/>
    <mergeCell ref="Q2:S2"/>
    <mergeCell ref="T2:V2"/>
    <mergeCell ref="W2:Y2"/>
    <mergeCell ref="Z2:AA2"/>
    <mergeCell ref="AB2:AC2"/>
    <mergeCell ref="I1:AC1"/>
    <mergeCell ref="AD1:BC1"/>
    <mergeCell ref="AD2:AH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228b9b7-dbf8-4ec6-a72b-817df8d1fa2c">
      <Terms xmlns="http://schemas.microsoft.com/office/infopath/2007/PartnerControls"/>
    </lcf76f155ced4ddcb4097134ff3c332f>
    <TaxCatchAll xmlns="737b77a7-218a-46b0-b474-7e842a64a1f5" xsi:nil="true"/>
    <Datumentijd xmlns="5228b9b7-dbf8-4ec6-a72b-817df8d1fa2c" xsi:nil="true"/>
    <SharedWithUsers xmlns="737b77a7-218a-46b0-b474-7e842a64a1f5">
      <UserInfo>
        <DisplayName>Oil and Gas (Shared) - Leden</DisplayName>
        <AccountId>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1295EBF38062438868D3E8689EA594" ma:contentTypeVersion="16" ma:contentTypeDescription="Een nieuw document maken." ma:contentTypeScope="" ma:versionID="27806cd0afafa97fa01e9ad19bf0f94d">
  <xsd:schema xmlns:xsd="http://www.w3.org/2001/XMLSchema" xmlns:xs="http://www.w3.org/2001/XMLSchema" xmlns:p="http://schemas.microsoft.com/office/2006/metadata/properties" xmlns:ns2="5228b9b7-dbf8-4ec6-a72b-817df8d1fa2c" xmlns:ns3="737b77a7-218a-46b0-b474-7e842a64a1f5" targetNamespace="http://schemas.microsoft.com/office/2006/metadata/properties" ma:root="true" ma:fieldsID="9c9f90131e6c78174cb2e6b088d12701" ns2:_="" ns3:_="">
    <xsd:import namespace="5228b9b7-dbf8-4ec6-a72b-817df8d1fa2c"/>
    <xsd:import namespace="737b77a7-218a-46b0-b474-7e842a64a1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Datumentijd"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8b9b7-dbf8-4ec6-a72b-817df8d1fa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Datumentijd" ma:index="20" nillable="true" ma:displayName="Datum en tijd" ma:format="DateOnly" ma:internalName="Datumentijd">
      <xsd:simpleType>
        <xsd:restriction base="dms:DateTime"/>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1f7499a3-983a-43ad-bdd3-f61ab0c448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37b77a7-218a-46b0-b474-7e842a64a1f5"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ce0d1ccc-0c91-4793-9d5b-d43ffcf19d45}" ma:internalName="TaxCatchAll" ma:showField="CatchAllData" ma:web="737b77a7-218a-46b0-b474-7e842a64a1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F1343A-96D9-4AD0-A9E6-9CA2B3ED890E}"/>
</file>

<file path=customXml/itemProps2.xml><?xml version="1.0" encoding="utf-8"?>
<ds:datastoreItem xmlns:ds="http://schemas.openxmlformats.org/officeDocument/2006/customXml" ds:itemID="{7AC23732-9ADE-4696-8318-51689EB63993}"/>
</file>

<file path=customXml/itemProps3.xml><?xml version="1.0" encoding="utf-8"?>
<ds:datastoreItem xmlns:ds="http://schemas.openxmlformats.org/officeDocument/2006/customXml" ds:itemID="{E9C22FD8-FDB3-48C0-9E66-2A37A7DAEF0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Garfunkel</dc:creator>
  <cp:keywords/>
  <dc:description/>
  <cp:lastModifiedBy/>
  <cp:revision/>
  <dcterms:created xsi:type="dcterms:W3CDTF">2022-10-12T15:17:13Z</dcterms:created>
  <dcterms:modified xsi:type="dcterms:W3CDTF">2023-08-10T13:37:39Z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0x010100FB1295EBF38062438868D3E8689EA594</vt:lpwstr>
  </property>
  <property fmtid="{D5CDD505-2E9C-101B-9397-08002B2CF9AE}" pid="3" name="MediaServiceImageTags">
    <vt:lpwstr/>
  </property>
</Properties>
</file>